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thi\Downloads\"/>
    </mc:Choice>
  </mc:AlternateContent>
  <xr:revisionPtr revIDLastSave="0" documentId="13_ncr:1_{38B04639-C000-44F9-8086-D8905ABD98F1}" xr6:coauthVersionLast="47" xr6:coauthVersionMax="47" xr10:uidLastSave="{00000000-0000-0000-0000-000000000000}"/>
  <bookViews>
    <workbookView xWindow="-98" yWindow="-98" windowWidth="19396" windowHeight="11475" xr2:uid="{84C261AC-3D42-4362-BE60-83AEE1DB3FB3}"/>
  </bookViews>
  <sheets>
    <sheet name="Planning prévi" sheetId="15" r:id="rId1"/>
  </sheets>
  <definedNames>
    <definedName name="Print_Area" localSheetId="0">'Planning prévi'!$A$1:$AJ$39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W35" i="15" l="1"/>
  <c r="BQ35" i="15"/>
  <c r="BC35" i="15"/>
  <c r="AO35" i="15"/>
  <c r="AC35" i="15"/>
  <c r="U35" i="15"/>
  <c r="H35" i="15"/>
  <c r="BW34" i="15"/>
  <c r="BQ34" i="15"/>
  <c r="BJ34" i="15"/>
  <c r="BC34" i="15"/>
  <c r="AV34" i="15"/>
  <c r="AO34" i="15"/>
  <c r="AC34" i="15"/>
  <c r="U34" i="15"/>
  <c r="N34" i="15"/>
  <c r="H34" i="15"/>
  <c r="B34" i="15"/>
  <c r="BW33" i="15"/>
  <c r="BQ33" i="15"/>
  <c r="BJ33" i="15"/>
  <c r="BC33" i="15"/>
  <c r="AV33" i="15"/>
  <c r="AO33" i="15"/>
  <c r="AC33" i="15"/>
  <c r="U33" i="15"/>
  <c r="N33" i="15"/>
  <c r="H33" i="15"/>
  <c r="B33" i="15"/>
  <c r="BW32" i="15"/>
  <c r="BQ32" i="15"/>
  <c r="BJ32" i="15"/>
  <c r="BC32" i="15"/>
  <c r="AV32" i="15"/>
  <c r="AO32" i="15"/>
  <c r="AI32" i="15"/>
  <c r="AC32" i="15"/>
  <c r="U32" i="15"/>
  <c r="N32" i="15"/>
  <c r="H32" i="15"/>
  <c r="B32" i="15"/>
  <c r="BW31" i="15"/>
  <c r="BQ31" i="15"/>
  <c r="BJ31" i="15"/>
  <c r="BC31" i="15"/>
  <c r="AV31" i="15"/>
  <c r="AO31" i="15"/>
  <c r="AI31" i="15"/>
  <c r="AC31" i="15"/>
  <c r="U31" i="15"/>
  <c r="N31" i="15"/>
  <c r="H31" i="15"/>
  <c r="B31" i="15"/>
  <c r="BW30" i="15"/>
  <c r="BQ30" i="15"/>
  <c r="BJ30" i="15"/>
  <c r="BC30" i="15"/>
  <c r="AV30" i="15"/>
  <c r="AO30" i="15"/>
  <c r="AI30" i="15"/>
  <c r="AC30" i="15"/>
  <c r="U30" i="15"/>
  <c r="N30" i="15"/>
  <c r="H30" i="15"/>
  <c r="B30" i="15"/>
  <c r="BW29" i="15"/>
  <c r="BQ29" i="15"/>
  <c r="BJ29" i="15"/>
  <c r="BC29" i="15"/>
  <c r="AV29" i="15"/>
  <c r="AO29" i="15"/>
  <c r="AI29" i="15"/>
  <c r="AC29" i="15"/>
  <c r="U29" i="15"/>
  <c r="N29" i="15"/>
  <c r="H29" i="15"/>
  <c r="B29" i="15"/>
  <c r="BW28" i="15"/>
  <c r="BQ28" i="15"/>
  <c r="BJ28" i="15"/>
  <c r="BC28" i="15"/>
  <c r="AV28" i="15"/>
  <c r="AO28" i="15"/>
  <c r="AI28" i="15"/>
  <c r="AC28" i="15"/>
  <c r="U28" i="15"/>
  <c r="N28" i="15"/>
  <c r="H28" i="15"/>
  <c r="B28" i="15"/>
  <c r="BW27" i="15"/>
  <c r="BQ27" i="15"/>
  <c r="BJ27" i="15"/>
  <c r="BC27" i="15"/>
  <c r="AV27" i="15"/>
  <c r="AO27" i="15"/>
  <c r="AI27" i="15"/>
  <c r="AC27" i="15"/>
  <c r="U27" i="15"/>
  <c r="N27" i="15"/>
  <c r="H27" i="15"/>
  <c r="B27" i="15"/>
  <c r="BW26" i="15"/>
  <c r="BQ26" i="15"/>
  <c r="BJ26" i="15"/>
  <c r="BC26" i="15"/>
  <c r="AV26" i="15"/>
  <c r="AO26" i="15"/>
  <c r="AI26" i="15"/>
  <c r="AC26" i="15"/>
  <c r="U26" i="15"/>
  <c r="N26" i="15"/>
  <c r="H26" i="15"/>
  <c r="B26" i="15"/>
  <c r="BW25" i="15"/>
  <c r="BQ25" i="15"/>
  <c r="BJ25" i="15"/>
  <c r="BC25" i="15"/>
  <c r="AV25" i="15"/>
  <c r="AO25" i="15"/>
  <c r="AI25" i="15"/>
  <c r="AC25" i="15"/>
  <c r="U25" i="15"/>
  <c r="N25" i="15"/>
  <c r="H25" i="15"/>
  <c r="B25" i="15"/>
  <c r="BW24" i="15"/>
  <c r="BQ24" i="15"/>
  <c r="BJ24" i="15"/>
  <c r="BC24" i="15"/>
  <c r="AV24" i="15"/>
  <c r="AO24" i="15"/>
  <c r="AI24" i="15"/>
  <c r="AC24" i="15"/>
  <c r="U24" i="15"/>
  <c r="N24" i="15"/>
  <c r="H24" i="15"/>
  <c r="B24" i="15"/>
  <c r="BW23" i="15"/>
  <c r="BQ23" i="15"/>
  <c r="BJ23" i="15"/>
  <c r="BC23" i="15"/>
  <c r="AV23" i="15"/>
  <c r="AO23" i="15"/>
  <c r="AI23" i="15"/>
  <c r="AC23" i="15"/>
  <c r="U23" i="15"/>
  <c r="N23" i="15"/>
  <c r="H23" i="15"/>
  <c r="B23" i="15"/>
  <c r="BW22" i="15"/>
  <c r="BQ22" i="15"/>
  <c r="BJ22" i="15"/>
  <c r="BC22" i="15"/>
  <c r="AV22" i="15"/>
  <c r="AO22" i="15"/>
  <c r="AI22" i="15"/>
  <c r="AC22" i="15"/>
  <c r="U22" i="15"/>
  <c r="N22" i="15"/>
  <c r="H22" i="15"/>
  <c r="B22" i="15"/>
  <c r="BW21" i="15"/>
  <c r="BQ21" i="15"/>
  <c r="BJ21" i="15"/>
  <c r="BC21" i="15"/>
  <c r="AV21" i="15"/>
  <c r="AO21" i="15"/>
  <c r="AI21" i="15"/>
  <c r="AC21" i="15"/>
  <c r="U21" i="15"/>
  <c r="N21" i="15"/>
  <c r="H21" i="15"/>
  <c r="B21" i="15"/>
  <c r="BW20" i="15"/>
  <c r="BQ20" i="15"/>
  <c r="BJ20" i="15"/>
  <c r="BC20" i="15"/>
  <c r="AV20" i="15"/>
  <c r="AO20" i="15"/>
  <c r="AI20" i="15"/>
  <c r="AC20" i="15"/>
  <c r="U20" i="15"/>
  <c r="N20" i="15"/>
  <c r="H20" i="15"/>
  <c r="B20" i="15"/>
  <c r="BW19" i="15"/>
  <c r="BQ19" i="15"/>
  <c r="BJ19" i="15"/>
  <c r="BC19" i="15"/>
  <c r="AV19" i="15"/>
  <c r="AO19" i="15"/>
  <c r="AI19" i="15"/>
  <c r="AC19" i="15"/>
  <c r="U19" i="15"/>
  <c r="N19" i="15"/>
  <c r="H19" i="15"/>
  <c r="B19" i="15"/>
  <c r="BW18" i="15"/>
  <c r="BQ18" i="15"/>
  <c r="BJ18" i="15"/>
  <c r="BC18" i="15"/>
  <c r="AV18" i="15"/>
  <c r="AO18" i="15"/>
  <c r="AI18" i="15"/>
  <c r="AC18" i="15"/>
  <c r="U18" i="15"/>
  <c r="N18" i="15"/>
  <c r="H18" i="15"/>
  <c r="B18" i="15"/>
  <c r="BW17" i="15"/>
  <c r="BQ17" i="15"/>
  <c r="BJ17" i="15"/>
  <c r="BC17" i="15"/>
  <c r="AV17" i="15"/>
  <c r="AO17" i="15"/>
  <c r="AI17" i="15"/>
  <c r="AC17" i="15"/>
  <c r="U17" i="15"/>
  <c r="N17" i="15"/>
  <c r="H17" i="15"/>
  <c r="B17" i="15"/>
  <c r="BW16" i="15"/>
  <c r="BQ16" i="15"/>
  <c r="BJ16" i="15"/>
  <c r="BC16" i="15"/>
  <c r="AV16" i="15"/>
  <c r="AO16" i="15"/>
  <c r="AI16" i="15"/>
  <c r="AC16" i="15"/>
  <c r="U16" i="15"/>
  <c r="N16" i="15"/>
  <c r="H16" i="15"/>
  <c r="B16" i="15"/>
  <c r="BW15" i="15"/>
  <c r="BQ15" i="15"/>
  <c r="BJ15" i="15"/>
  <c r="BC15" i="15"/>
  <c r="AV15" i="15"/>
  <c r="AO15" i="15"/>
  <c r="AI15" i="15"/>
  <c r="AC15" i="15"/>
  <c r="U15" i="15"/>
  <c r="N15" i="15"/>
  <c r="H15" i="15"/>
  <c r="B15" i="15"/>
  <c r="BW14" i="15"/>
  <c r="BQ14" i="15"/>
  <c r="BJ14" i="15"/>
  <c r="BC14" i="15"/>
  <c r="AV14" i="15"/>
  <c r="AO14" i="15"/>
  <c r="AI14" i="15"/>
  <c r="AC14" i="15"/>
  <c r="U14" i="15"/>
  <c r="N14" i="15"/>
  <c r="H14" i="15"/>
  <c r="B14" i="15"/>
  <c r="BW13" i="15"/>
  <c r="BQ13" i="15"/>
  <c r="BJ13" i="15"/>
  <c r="BC13" i="15"/>
  <c r="AV13" i="15"/>
  <c r="AO13" i="15"/>
  <c r="AI13" i="15"/>
  <c r="AC13" i="15"/>
  <c r="U13" i="15"/>
  <c r="N13" i="15"/>
  <c r="H13" i="15"/>
  <c r="B13" i="15"/>
  <c r="BW12" i="15"/>
  <c r="BQ12" i="15"/>
  <c r="BJ12" i="15"/>
  <c r="BC12" i="15"/>
  <c r="AV12" i="15"/>
  <c r="AO12" i="15"/>
  <c r="AI12" i="15"/>
  <c r="AC12" i="15"/>
  <c r="U12" i="15"/>
  <c r="N12" i="15"/>
  <c r="H12" i="15"/>
  <c r="B12" i="15"/>
  <c r="BW11" i="15"/>
  <c r="BQ11" i="15"/>
  <c r="BJ11" i="15"/>
  <c r="BC11" i="15"/>
  <c r="AV11" i="15"/>
  <c r="AO11" i="15"/>
  <c r="AI11" i="15"/>
  <c r="AC11" i="15"/>
  <c r="U11" i="15"/>
  <c r="N11" i="15"/>
  <c r="H11" i="15"/>
  <c r="B11" i="15"/>
  <c r="BW10" i="15"/>
  <c r="BQ10" i="15"/>
  <c r="BJ10" i="15"/>
  <c r="BC10" i="15"/>
  <c r="AV10" i="15"/>
  <c r="AO10" i="15"/>
  <c r="AI10" i="15"/>
  <c r="AC10" i="15"/>
  <c r="U10" i="15"/>
  <c r="N10" i="15"/>
  <c r="H10" i="15"/>
  <c r="B10" i="15"/>
  <c r="BW9" i="15"/>
  <c r="BQ9" i="15"/>
  <c r="BJ9" i="15"/>
  <c r="BC9" i="15"/>
  <c r="AV9" i="15"/>
  <c r="AO9" i="15"/>
  <c r="AI9" i="15"/>
  <c r="AC9" i="15"/>
  <c r="U9" i="15"/>
  <c r="N9" i="15"/>
  <c r="H9" i="15"/>
  <c r="B9" i="15"/>
  <c r="BW8" i="15"/>
  <c r="BQ8" i="15"/>
  <c r="BJ8" i="15"/>
  <c r="BC8" i="15"/>
  <c r="AV8" i="15"/>
  <c r="AO8" i="15"/>
  <c r="AI8" i="15"/>
  <c r="AC8" i="15"/>
  <c r="U8" i="15"/>
  <c r="N8" i="15"/>
  <c r="H8" i="15"/>
  <c r="B8" i="15"/>
  <c r="BW7" i="15"/>
  <c r="BQ7" i="15"/>
  <c r="BJ7" i="15"/>
  <c r="BC7" i="15"/>
  <c r="AV7" i="15"/>
  <c r="AO7" i="15"/>
  <c r="AI7" i="15"/>
  <c r="AC7" i="15"/>
  <c r="U7" i="15"/>
  <c r="N7" i="15"/>
  <c r="H7" i="15"/>
  <c r="B7" i="15"/>
  <c r="BW6" i="15"/>
  <c r="BQ6" i="15"/>
  <c r="BJ6" i="15"/>
  <c r="BC6" i="15"/>
  <c r="AV6" i="15"/>
  <c r="AO6" i="15"/>
  <c r="AI6" i="15"/>
  <c r="AC6" i="15"/>
  <c r="U6" i="15"/>
  <c r="N6" i="15"/>
  <c r="H6" i="15"/>
  <c r="B6" i="15"/>
  <c r="BW5" i="15"/>
  <c r="BQ5" i="15"/>
  <c r="BJ5" i="15"/>
  <c r="BC5" i="15"/>
  <c r="AV5" i="15"/>
  <c r="AO5" i="15"/>
  <c r="AI5" i="15"/>
  <c r="AC5" i="15"/>
  <c r="U5" i="15"/>
  <c r="N5" i="15"/>
  <c r="H5" i="15"/>
  <c r="B5" i="15"/>
</calcChain>
</file>

<file path=xl/sharedStrings.xml><?xml version="1.0" encoding="utf-8"?>
<sst xmlns="http://schemas.openxmlformats.org/spreadsheetml/2006/main" count="61" uniqueCount="55">
  <si>
    <t>THIONVILLE</t>
  </si>
  <si>
    <t>ANSE</t>
  </si>
  <si>
    <t>MILLAU</t>
  </si>
  <si>
    <t>TOURNEFEUILLE</t>
  </si>
  <si>
    <t>TROYES</t>
  </si>
  <si>
    <t xml:space="preserve">SAISON 2026-2027
CALENDRIER PREVISIONNEL </t>
  </si>
  <si>
    <t>SEPTEMBRE 2026</t>
  </si>
  <si>
    <t>OCTOBRE</t>
  </si>
  <si>
    <t>NOVEMBRE</t>
  </si>
  <si>
    <t>DÉCEMBRE</t>
  </si>
  <si>
    <t>JANVIER 2027</t>
  </si>
  <si>
    <t>FÉVRIER</t>
  </si>
  <si>
    <t>MARS</t>
  </si>
  <si>
    <t>AVRIL</t>
  </si>
  <si>
    <t>MAI</t>
  </si>
  <si>
    <t>JUIN</t>
  </si>
  <si>
    <t>JUILLET</t>
  </si>
  <si>
    <t>AOUT</t>
  </si>
  <si>
    <t>1/2 finale championnat de France</t>
  </si>
  <si>
    <t>U15-U17-U19-Seniors /  DIFF</t>
  </si>
  <si>
    <t>CDF DIFFICULTE 
PUY EN VELAY</t>
  </si>
  <si>
    <t>CDF PARA
BEAUMONT SUR OISE</t>
  </si>
  <si>
    <t>TBD</t>
  </si>
  <si>
    <t>ARNAS</t>
  </si>
  <si>
    <t>CDF DIFFICULTE 
U15/ séniors + CHPT vétérans
TARBES</t>
  </si>
  <si>
    <t>FINALE CHPT France BLOC 
séniors</t>
  </si>
  <si>
    <r>
      <rPr>
        <b/>
        <sz val="14"/>
        <color rgb="FFFF0000"/>
        <rFont val="Arial"/>
      </rPr>
      <t>CDF BLOC seniors +</t>
    </r>
    <r>
      <rPr>
        <b/>
        <sz val="14"/>
        <color rgb="FF70AD47"/>
        <rFont val="Arial"/>
      </rPr>
      <t xml:space="preserve"> Open BLOC U13
</t>
    </r>
    <r>
      <rPr>
        <b/>
        <sz val="14"/>
        <color rgb="FFFF0000"/>
        <rFont val="Arial"/>
      </rPr>
      <t>FAGNIERES</t>
    </r>
  </si>
  <si>
    <r>
      <rPr>
        <b/>
        <sz val="16"/>
        <color rgb="FFFF0000"/>
        <rFont val="Arial"/>
      </rPr>
      <t xml:space="preserve">CDF BLOC jeunes et séniors
</t>
    </r>
    <r>
      <rPr>
        <b/>
        <sz val="16"/>
        <color rgb="FF2F75B5"/>
        <rFont val="Arial"/>
      </rPr>
      <t xml:space="preserve">CDF VITESSE jeunes et séniors
</t>
    </r>
    <r>
      <rPr>
        <b/>
        <sz val="16"/>
        <color rgb="FFFF0000"/>
        <rFont val="Arial"/>
      </rPr>
      <t>VALENCE</t>
    </r>
  </si>
  <si>
    <t>dates officielles -
CHPT REGIONAUX DIFF</t>
  </si>
  <si>
    <t>dates officielles -
CHPT REGIONAUX BLOC</t>
  </si>
  <si>
    <t>COMBINE U13</t>
  </si>
  <si>
    <t xml:space="preserve">FINALE CHPT France BLOC jeunes
</t>
  </si>
  <si>
    <t xml:space="preserve">FINALE CHPT France VITESSE jeunes + PARA
</t>
  </si>
  <si>
    <t>CDF BLOC jeunes
CHAUMONT</t>
  </si>
  <si>
    <t>CDF BLOC + open national
BUTHIERS</t>
  </si>
  <si>
    <t>dates officielles - 
CHPT REGIONAUX 
BLOC</t>
  </si>
  <si>
    <r>
      <rPr>
        <b/>
        <sz val="11"/>
        <color rgb="FFFFCEAD"/>
        <rFont val="Arial"/>
      </rPr>
      <t>Open national U11 / U15</t>
    </r>
    <r>
      <rPr>
        <b/>
        <sz val="11"/>
        <color rgb="FF92D050"/>
        <rFont val="Arial"/>
      </rPr>
      <t xml:space="preserve"> Open DIFF U13 - ARNAS</t>
    </r>
  </si>
  <si>
    <t>Open national de bloc
LA BACO U15 à vétérans</t>
  </si>
  <si>
    <r>
      <rPr>
        <b/>
        <sz val="16"/>
        <color rgb="FFFFFFFF"/>
        <rFont val="Arial"/>
      </rPr>
      <t>FINALE CHPT France VITESSE séniors + CDF vitesse jeunes + Open U11 +</t>
    </r>
    <r>
      <rPr>
        <b/>
        <sz val="16"/>
        <color rgb="FF70AD47"/>
        <rFont val="Arial"/>
      </rPr>
      <t xml:space="preserve"> Open VITESSE U13
</t>
    </r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</si>
  <si>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</si>
  <si>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CDF BLOC jeunes et séniors
SAINT LEU</t>
  </si>
  <si>
    <t>Open national de combiné U11 / U13 / U15
EPINAL</t>
  </si>
  <si>
    <t xml:space="preserve">FINALE CHPT France DIFFICULTE
seniors </t>
  </si>
  <si>
    <t>U15-U17-U19-Seniors / BLOC</t>
  </si>
  <si>
    <t>LA ROCHE SUR YON / ANGOULEME</t>
  </si>
  <si>
    <t>CDF BLOC U15/Seniors + CHPT vétérans 
BRIVE</t>
  </si>
  <si>
    <t>CDF PARA
NOYAL</t>
  </si>
  <si>
    <t>CDF BLOC U17 / U19
CHAMBERY</t>
  </si>
  <si>
    <t xml:space="preserve">FINALE CHPT France DIFFICULTE
U15- U17-U19 </t>
  </si>
  <si>
    <t>CDF VITESSE jeunes et séniors
COLMAR</t>
  </si>
  <si>
    <t>Zone A
Zone B
Zone C</t>
  </si>
  <si>
    <t>Légende</t>
  </si>
  <si>
    <t>TBC</t>
  </si>
  <si>
    <t>A confirmer</t>
  </si>
  <si>
    <t>A déterminer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</si>
</sst>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"/>
    <numFmt numFmtId="165" formatCode="dddd"/>
  </numFmts>
  <fonts count="35" x14ac:knownFonts="1">
    <font>
      <sz val="10"/>
      <name val="Arial"/>
      <family val="2"/>
    </font>
    <font>
      <u/>
      <sz val="10"/>
      <color theme="10"/>
      <name val="Arial"/>
      <family val="2"/>
    </font>
    <font>
      <sz val="10"/>
      <name val="Arial"/>
      <family val="2"/>
    </font>
    <font>
      <b/>
      <sz val="26"/>
      <color rgb="FF000080"/>
      <name val="Tahoma"/>
      <family val="2"/>
    </font>
    <font>
      <sz val="14"/>
      <color rgb="FF0000FF"/>
      <name val="Arial"/>
      <family val="2"/>
    </font>
    <font>
      <b/>
      <sz val="14"/>
      <color rgb="FF002060"/>
      <name val="Tahoma"/>
      <family val="2"/>
    </font>
    <font>
      <sz val="14"/>
      <color rgb="FFFF0000"/>
      <name val="Arial"/>
      <family val="2"/>
    </font>
    <font>
      <b/>
      <sz val="14"/>
      <color rgb="FFFF0000"/>
      <name val="Arial"/>
      <family val="2"/>
    </font>
    <font>
      <b/>
      <sz val="14"/>
      <color rgb="FF002060"/>
      <name val="Arial"/>
      <family val="2"/>
    </font>
    <font>
      <sz val="14"/>
      <color rgb="FF002060"/>
      <name val="Arial"/>
      <family val="2"/>
    </font>
    <font>
      <sz val="14"/>
      <color rgb="FF00B050"/>
      <name val="Arial"/>
      <family val="2"/>
    </font>
    <font>
      <b/>
      <sz val="14"/>
      <color indexed="18"/>
      <name val="Tahoma"/>
      <family val="2"/>
    </font>
    <font>
      <sz val="14"/>
      <color indexed="18"/>
      <name val="Arial"/>
      <family val="2"/>
    </font>
    <font>
      <b/>
      <sz val="14"/>
      <color indexed="12"/>
      <name val="Arial"/>
      <family val="2"/>
    </font>
    <font>
      <sz val="14"/>
      <color indexed="12"/>
      <name val="Arial"/>
      <family val="2"/>
    </font>
    <font>
      <sz val="14"/>
      <color indexed="12"/>
      <name val="Tahoma"/>
      <family val="2"/>
    </font>
    <font>
      <b/>
      <sz val="14"/>
      <color indexed="12"/>
      <name val="Tahoma"/>
      <family val="2"/>
    </font>
    <font>
      <b/>
      <sz val="14"/>
      <color theme="0"/>
      <name val="Arial"/>
      <family val="2"/>
    </font>
    <font>
      <b/>
      <sz val="14"/>
      <color theme="5"/>
      <name val="Arial"/>
      <family val="2"/>
    </font>
    <font>
      <i/>
      <sz val="14"/>
      <color indexed="12"/>
      <name val="Arial"/>
      <family val="2"/>
    </font>
    <font>
      <b/>
      <sz val="16"/>
      <color rgb="FFFF0000"/>
      <name val="Arial"/>
    </font>
    <font>
      <sz val="16"/>
      <color rgb="FFFF0000"/>
      <name val="Arial"/>
      <charset val="1"/>
    </font>
    <font>
      <b/>
      <sz val="14"/>
      <color theme="8" tint="-0.249977111117893"/>
      <name val="Arial"/>
      <family val="2"/>
    </font>
    <font>
      <b/>
      <sz val="16"/>
      <color rgb="FF2F75B5"/>
      <name val="Arial"/>
    </font>
    <font>
      <b/>
      <sz val="14"/>
      <color rgb="FF7030A0"/>
      <name val="Arial"/>
      <family val="2"/>
    </font>
    <font>
      <b/>
      <sz val="14"/>
      <color theme="5" tint="0.39997558519241921"/>
      <name val="Arial"/>
      <family val="2"/>
    </font>
    <font>
      <b/>
      <sz val="14"/>
      <color rgb="FF7030A0"/>
      <name val="Arial"/>
      <charset val="1"/>
    </font>
    <font>
      <b/>
      <sz val="14"/>
      <color rgb="FFFF0000"/>
      <name val="Arial"/>
    </font>
    <font>
      <b/>
      <sz val="14"/>
      <color rgb="FF70AD47"/>
      <name val="Arial"/>
    </font>
    <font>
      <b/>
      <sz val="16"/>
      <color theme="0"/>
      <name val="Arial"/>
    </font>
    <font>
      <b/>
      <sz val="16"/>
      <color rgb="FFFFFFFF"/>
      <name val="Arial"/>
    </font>
    <font>
      <b/>
      <sz val="16"/>
      <color rgb="FF70AD47"/>
      <name val="Arial"/>
    </font>
    <font>
      <b/>
      <sz val="16"/>
      <color theme="0"/>
      <name val="Arial"/>
      <family val="2"/>
    </font>
    <font>
      <b/>
      <sz val="11"/>
      <color rgb="FF92D050"/>
      <name val="Arial"/>
    </font>
    <font>
      <b/>
      <sz val="11"/>
      <color rgb="FFFFCEAD"/>
      <name val="Arial"/>
    </font>
  </fonts>
  <fills count="11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indexed="64"/>
      </patternFill>
    </fill>
  </fills>
  <borders count="6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 style="dotted">
        <color indexed="22"/>
      </top>
      <bottom style="dotted">
        <color indexed="22"/>
      </bottom>
      <diagonal/>
    </border>
    <border>
      <left/>
      <right style="thin">
        <color indexed="9"/>
      </right>
      <top/>
      <bottom/>
      <diagonal/>
    </border>
    <border>
      <left style="thick">
        <color indexed="22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ck">
        <color indexed="22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ck">
        <color theme="0" tint="-0.24994659260841701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theme="0"/>
      </bottom>
      <diagonal/>
    </border>
    <border>
      <left style="thick">
        <color indexed="22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ck">
        <color theme="0" tint="-0.24994659260841701"/>
      </right>
      <top style="thin">
        <color indexed="9"/>
      </top>
      <bottom/>
      <diagonal/>
    </border>
    <border>
      <left style="thick">
        <color theme="0" tint="-0.24994659260841701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dotted">
        <color indexed="22"/>
      </top>
      <bottom style="dotted">
        <color indexed="22"/>
      </bottom>
      <diagonal/>
    </border>
    <border>
      <left/>
      <right/>
      <top style="thin">
        <color indexed="9"/>
      </top>
      <bottom style="dotted">
        <color indexed="22"/>
      </bottom>
      <diagonal/>
    </border>
    <border>
      <left style="thick">
        <color indexed="22"/>
      </left>
      <right/>
      <top style="thin">
        <color theme="0"/>
      </top>
      <bottom style="thin">
        <color theme="0"/>
      </bottom>
      <diagonal/>
    </border>
    <border>
      <left style="thin">
        <color indexed="9"/>
      </left>
      <right style="thin">
        <color indexed="9"/>
      </right>
      <top style="dotted">
        <color indexed="22"/>
      </top>
      <bottom/>
      <diagonal/>
    </border>
    <border>
      <left style="thin">
        <color indexed="9"/>
      </left>
      <right/>
      <top style="dotted">
        <color indexed="22"/>
      </top>
      <bottom/>
      <diagonal/>
    </border>
    <border>
      <left style="thin">
        <color indexed="9"/>
      </left>
      <right style="thin">
        <color indexed="9"/>
      </right>
      <top/>
      <bottom style="dotted">
        <color indexed="22"/>
      </bottom>
      <diagonal/>
    </border>
    <border>
      <left style="thick">
        <color indexed="22"/>
      </left>
      <right/>
      <top style="thin">
        <color theme="0"/>
      </top>
      <bottom/>
      <diagonal/>
    </border>
    <border>
      <left style="thick">
        <color theme="0" tint="-0.24994659260841701"/>
      </left>
      <right style="thin">
        <color indexed="9"/>
      </right>
      <top style="thick">
        <color theme="0"/>
      </top>
      <bottom/>
      <diagonal/>
    </border>
    <border>
      <left style="thin">
        <color indexed="9"/>
      </left>
      <right/>
      <top style="thin">
        <color indexed="9"/>
      </top>
      <bottom style="dotted">
        <color indexed="22"/>
      </bottom>
      <diagonal/>
    </border>
    <border>
      <left/>
      <right style="thin">
        <color indexed="9"/>
      </right>
      <top style="thin">
        <color indexed="9"/>
      </top>
      <bottom style="dotted">
        <color indexed="22"/>
      </bottom>
      <diagonal/>
    </border>
    <border>
      <left style="thin">
        <color indexed="9"/>
      </left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dotted">
        <color indexed="22"/>
      </bottom>
      <diagonal/>
    </border>
    <border>
      <left/>
      <right/>
      <top style="thin">
        <color indexed="9"/>
      </top>
      <bottom/>
      <diagonal/>
    </border>
    <border>
      <left/>
      <right style="thin">
        <color indexed="9"/>
      </right>
      <top style="dotted">
        <color indexed="22"/>
      </top>
      <bottom style="dotted">
        <color indexed="22"/>
      </bottom>
      <diagonal/>
    </border>
    <border>
      <left/>
      <right style="thin">
        <color indexed="9"/>
      </right>
      <top style="dotted">
        <color indexed="22"/>
      </top>
      <bottom/>
      <diagonal/>
    </border>
    <border>
      <left/>
      <right/>
      <top style="dotted">
        <color indexed="22"/>
      </top>
      <bottom/>
      <diagonal/>
    </border>
    <border>
      <left style="thin">
        <color indexed="9"/>
      </left>
      <right/>
      <top/>
      <bottom style="dotted">
        <color indexed="22"/>
      </bottom>
      <diagonal/>
    </border>
    <border>
      <left/>
      <right style="thin">
        <color indexed="9"/>
      </right>
      <top/>
      <bottom style="dotted">
        <color indexed="22"/>
      </bottom>
      <diagonal/>
    </border>
    <border>
      <left/>
      <right/>
      <top/>
      <bottom style="dotted">
        <color indexed="22"/>
      </bottom>
      <diagonal/>
    </border>
    <border>
      <left/>
      <right style="thick">
        <color indexed="22"/>
      </right>
      <top/>
      <bottom/>
      <diagonal/>
    </border>
    <border>
      <left style="thick">
        <color indexed="22"/>
      </left>
      <right style="thin">
        <color indexed="9"/>
      </right>
      <top/>
      <bottom style="thin">
        <color theme="0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ck">
        <color theme="0" tint="-0.24994659260841701"/>
      </left>
      <right style="thin">
        <color indexed="9"/>
      </right>
      <top/>
      <bottom style="thin">
        <color indexed="9"/>
      </bottom>
      <diagonal/>
    </border>
    <border>
      <left/>
      <right style="thin">
        <color indexed="9"/>
      </right>
      <top/>
      <bottom style="thin">
        <color indexed="9"/>
      </bottom>
      <diagonal/>
    </border>
    <border>
      <left style="thick">
        <color indexed="22"/>
      </left>
      <right style="thin">
        <color indexed="9"/>
      </right>
      <top style="thin">
        <color theme="0"/>
      </top>
      <bottom style="thin">
        <color indexed="9"/>
      </bottom>
      <diagonal/>
    </border>
    <border>
      <left style="thick">
        <color indexed="22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/>
      <top/>
      <bottom style="thin">
        <color indexed="9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rgb="FFFFCEAD"/>
      </left>
      <right style="thin">
        <color rgb="FFFFCEAD"/>
      </right>
      <top style="thin">
        <color rgb="FFFFCEAD"/>
      </top>
      <bottom style="thin">
        <color rgb="FFFFCEAD"/>
      </bottom>
      <diagonal/>
    </border>
    <border>
      <left style="thin">
        <color rgb="FFFF0000"/>
      </left>
      <right/>
      <top style="thin">
        <color rgb="FFFF0000"/>
      </top>
      <bottom style="thin">
        <color rgb="FFFF0000"/>
      </bottom>
      <diagonal/>
    </border>
    <border>
      <left style="thin">
        <color rgb="FFFF0000"/>
      </left>
      <right/>
      <top style="thin">
        <color rgb="FFFF0000"/>
      </top>
      <bottom/>
      <diagonal/>
    </border>
    <border>
      <left/>
      <right/>
      <top style="thin">
        <color rgb="FFFF0000"/>
      </top>
      <bottom/>
      <diagonal/>
    </border>
    <border>
      <left/>
      <right style="thin">
        <color rgb="FFFF0000"/>
      </right>
      <top style="thin">
        <color rgb="FFFF0000"/>
      </top>
      <bottom/>
      <diagonal/>
    </border>
    <border>
      <left style="thin">
        <color rgb="FFFF0000"/>
      </left>
      <right/>
      <top/>
      <bottom style="thin">
        <color rgb="FFFF0000"/>
      </bottom>
      <diagonal/>
    </border>
    <border>
      <left/>
      <right/>
      <top/>
      <bottom style="thin">
        <color rgb="FFFF0000"/>
      </bottom>
      <diagonal/>
    </border>
    <border>
      <left/>
      <right style="thin">
        <color rgb="FFFF0000"/>
      </right>
      <top/>
      <bottom style="thin">
        <color rgb="FFFF0000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  <border>
      <left style="thin">
        <color rgb="FF9F94FF"/>
      </left>
      <right style="thin">
        <color rgb="FF9F94FF"/>
      </right>
      <top style="thin">
        <color rgb="FF9F94FF"/>
      </top>
      <bottom style="thin">
        <color rgb="FF9F94FF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/>
      <right style="thin">
        <color rgb="FF9F94FF"/>
      </right>
      <top style="thin">
        <color rgb="FF9F94FF"/>
      </top>
      <bottom style="thin">
        <color rgb="FF9F94FF"/>
      </bottom>
      <diagonal/>
    </border>
    <border>
      <left style="thin">
        <color rgb="FF92D050"/>
      </left>
      <right/>
      <top style="thin">
        <color rgb="FF92D050"/>
      </top>
      <bottom style="thin">
        <color rgb="FF92D050"/>
      </bottom>
      <diagonal/>
    </border>
    <border>
      <left style="medium">
        <color rgb="FFFFCEAD"/>
      </left>
      <right style="medium">
        <color rgb="FFFFCEAD"/>
      </right>
      <top style="medium">
        <color rgb="FFFFCEAD"/>
      </top>
      <bottom style="thin">
        <color rgb="FF000000"/>
      </bottom>
      <diagonal/>
    </border>
    <border>
      <left style="medium">
        <color rgb="FFFFCEAD"/>
      </left>
      <right style="medium">
        <color rgb="FFFFCEAD"/>
      </right>
      <top style="thin">
        <color rgb="FF000000"/>
      </top>
      <bottom style="medium">
        <color rgb="FFFFCEAD"/>
      </bottom>
      <diagonal/>
    </border>
  </borders>
  <cellStyleXfs count="3">
    <xf numFmtId="0" fontId="0" fillId="0" borderId="0" applyFont="0"/>
    <xf numFmtId="0" fontId="1" fillId="0" borderId="0" applyNumberFormat="0" applyFill="0" applyBorder="0" applyAlignment="0" applyProtection="0"/>
    <xf numFmtId="0" fontId="2" fillId="0" borderId="0"/>
  </cellStyleXfs>
  <cellXfs count="214">
    <xf numFmtId="0" fontId="0" fillId="0" borderId="0" xfId="0"/>
    <xf numFmtId="0" fontId="8" fillId="0" borderId="2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vertical="center"/>
    </xf>
    <xf numFmtId="0" fontId="13" fillId="0" borderId="6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4" fillId="0" borderId="6" xfId="0" applyFont="1" applyBorder="1" applyAlignment="1">
      <alignment vertical="center"/>
    </xf>
    <xf numFmtId="0" fontId="14" fillId="0" borderId="7" xfId="0" applyFont="1" applyBorder="1" applyAlignment="1">
      <alignment vertical="center"/>
    </xf>
    <xf numFmtId="0" fontId="14" fillId="0" borderId="7" xfId="0" applyFont="1" applyBorder="1" applyAlignment="1">
      <alignment horizontal="center" vertical="center"/>
    </xf>
    <xf numFmtId="0" fontId="13" fillId="0" borderId="7" xfId="0" applyFont="1" applyBorder="1" applyAlignment="1">
      <alignment vertical="center"/>
    </xf>
    <xf numFmtId="0" fontId="15" fillId="0" borderId="7" xfId="0" applyFont="1" applyBorder="1" applyAlignment="1">
      <alignment horizontal="center" vertical="center"/>
    </xf>
    <xf numFmtId="49" fontId="16" fillId="0" borderId="11" xfId="0" applyNumberFormat="1" applyFont="1" applyBorder="1" applyAlignment="1">
      <alignment horizontal="center" vertical="center"/>
    </xf>
    <xf numFmtId="49" fontId="16" fillId="0" borderId="7" xfId="0" applyNumberFormat="1" applyFont="1" applyBorder="1" applyAlignment="1">
      <alignment horizontal="center" vertical="center"/>
    </xf>
    <xf numFmtId="49" fontId="16" fillId="0" borderId="12" xfId="0" applyNumberFormat="1" applyFont="1" applyBorder="1" applyAlignment="1">
      <alignment horizontal="center" vertical="center"/>
    </xf>
    <xf numFmtId="49" fontId="16" fillId="0" borderId="13" xfId="0" applyNumberFormat="1" applyFont="1" applyBorder="1" applyAlignment="1">
      <alignment horizontal="center" vertical="center"/>
    </xf>
    <xf numFmtId="49" fontId="16" fillId="0" borderId="6" xfId="0" applyNumberFormat="1" applyFont="1" applyBorder="1" applyAlignment="1">
      <alignment horizontal="center" vertical="center"/>
    </xf>
    <xf numFmtId="49" fontId="16" fillId="0" borderId="14" xfId="0" applyNumberFormat="1" applyFont="1" applyBorder="1" applyAlignment="1">
      <alignment horizontal="center" vertical="center"/>
    </xf>
    <xf numFmtId="49" fontId="16" fillId="0" borderId="4" xfId="0" applyNumberFormat="1" applyFont="1" applyBorder="1" applyAlignment="1">
      <alignment horizontal="center" vertical="center"/>
    </xf>
    <xf numFmtId="0" fontId="15" fillId="0" borderId="7" xfId="0" applyFont="1" applyBorder="1" applyAlignment="1">
      <alignment vertical="center"/>
    </xf>
    <xf numFmtId="49" fontId="5" fillId="0" borderId="7" xfId="0" applyNumberFormat="1" applyFont="1" applyBorder="1" applyAlignment="1">
      <alignment horizontal="center" vertical="center"/>
    </xf>
    <xf numFmtId="49" fontId="16" fillId="0" borderId="15" xfId="0" applyNumberFormat="1" applyFont="1" applyBorder="1" applyAlignment="1">
      <alignment horizontal="center" vertical="center"/>
    </xf>
    <xf numFmtId="49" fontId="16" fillId="0" borderId="16" xfId="0" applyNumberFormat="1" applyFont="1" applyBorder="1" applyAlignment="1">
      <alignment horizontal="center" vertical="center"/>
    </xf>
    <xf numFmtId="49" fontId="16" fillId="0" borderId="17" xfId="0" applyNumberFormat="1" applyFont="1" applyBorder="1" applyAlignment="1">
      <alignment horizontal="center" vertical="center"/>
    </xf>
    <xf numFmtId="49" fontId="16" fillId="0" borderId="18" xfId="0" applyNumberFormat="1" applyFont="1" applyBorder="1" applyAlignment="1">
      <alignment horizontal="center" vertical="center"/>
    </xf>
    <xf numFmtId="49" fontId="16" fillId="0" borderId="7" xfId="0" applyNumberFormat="1" applyFont="1" applyBorder="1" applyAlignment="1">
      <alignment vertical="center"/>
    </xf>
    <xf numFmtId="164" fontId="13" fillId="0" borderId="19" xfId="0" applyNumberFormat="1" applyFont="1" applyBorder="1" applyAlignment="1">
      <alignment horizontal="center" vertical="center"/>
    </xf>
    <xf numFmtId="165" fontId="13" fillId="0" borderId="20" xfId="0" applyNumberFormat="1" applyFont="1" applyBorder="1" applyAlignment="1">
      <alignment vertical="center"/>
    </xf>
    <xf numFmtId="0" fontId="13" fillId="0" borderId="21" xfId="0" applyFont="1" applyBorder="1" applyAlignment="1">
      <alignment horizontal="center" vertical="center"/>
    </xf>
    <xf numFmtId="164" fontId="13" fillId="0" borderId="22" xfId="0" applyNumberFormat="1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164" fontId="13" fillId="4" borderId="11" xfId="0" applyNumberFormat="1" applyFont="1" applyFill="1" applyBorder="1" applyAlignment="1">
      <alignment horizontal="center" vertical="center"/>
    </xf>
    <xf numFmtId="0" fontId="13" fillId="2" borderId="9" xfId="0" applyFont="1" applyFill="1" applyBorder="1" applyAlignment="1">
      <alignment vertical="center"/>
    </xf>
    <xf numFmtId="0" fontId="6" fillId="0" borderId="23" xfId="0" applyFont="1" applyBorder="1" applyAlignment="1">
      <alignment horizontal="center" vertical="center" wrapText="1"/>
    </xf>
    <xf numFmtId="0" fontId="13" fillId="5" borderId="0" xfId="0" applyFont="1" applyFill="1" applyAlignment="1">
      <alignment horizontal="center" vertical="center"/>
    </xf>
    <xf numFmtId="0" fontId="13" fillId="6" borderId="0" xfId="0" applyFont="1" applyFill="1" applyAlignment="1">
      <alignment horizontal="center" vertical="center"/>
    </xf>
    <xf numFmtId="0" fontId="13" fillId="7" borderId="0" xfId="0" applyFont="1" applyFill="1" applyAlignment="1">
      <alignment horizontal="center" vertical="center"/>
    </xf>
    <xf numFmtId="164" fontId="13" fillId="0" borderId="6" xfId="0" applyNumberFormat="1" applyFont="1" applyBorder="1" applyAlignment="1">
      <alignment horizontal="center" vertical="center"/>
    </xf>
    <xf numFmtId="164" fontId="13" fillId="4" borderId="11" xfId="0" quotePrefix="1" applyNumberFormat="1" applyFont="1" applyFill="1" applyBorder="1" applyAlignment="1">
      <alignment horizontal="center" vertical="center"/>
    </xf>
    <xf numFmtId="0" fontId="13" fillId="7" borderId="13" xfId="0" applyFont="1" applyFill="1" applyBorder="1" applyAlignment="1">
      <alignment horizontal="center" vertical="center"/>
    </xf>
    <xf numFmtId="164" fontId="13" fillId="0" borderId="11" xfId="0" applyNumberFormat="1" applyFont="1" applyBorder="1" applyAlignment="1">
      <alignment horizontal="center" vertical="center"/>
    </xf>
    <xf numFmtId="0" fontId="13" fillId="0" borderId="24" xfId="0" applyFont="1" applyBorder="1" applyAlignment="1">
      <alignment vertical="center"/>
    </xf>
    <xf numFmtId="164" fontId="13" fillId="0" borderId="17" xfId="0" applyNumberFormat="1" applyFont="1" applyBorder="1" applyAlignment="1">
      <alignment horizontal="center" vertical="center"/>
    </xf>
    <xf numFmtId="0" fontId="14" fillId="0" borderId="24" xfId="0" applyFont="1" applyBorder="1" applyAlignment="1">
      <alignment horizontal="center" vertical="center"/>
    </xf>
    <xf numFmtId="0" fontId="6" fillId="0" borderId="25" xfId="0" applyFont="1" applyBorder="1" applyAlignment="1">
      <alignment vertical="center"/>
    </xf>
    <xf numFmtId="164" fontId="13" fillId="0" borderId="26" xfId="0" applyNumberFormat="1" applyFont="1" applyBorder="1" applyAlignment="1">
      <alignment horizontal="center" vertical="center"/>
    </xf>
    <xf numFmtId="164" fontId="13" fillId="4" borderId="27" xfId="0" applyNumberFormat="1" applyFont="1" applyFill="1" applyBorder="1" applyAlignment="1">
      <alignment horizontal="center" vertical="center"/>
    </xf>
    <xf numFmtId="165" fontId="13" fillId="2" borderId="20" xfId="0" applyNumberFormat="1" applyFont="1" applyFill="1" applyBorder="1" applyAlignment="1">
      <alignment vertical="center"/>
    </xf>
    <xf numFmtId="0" fontId="13" fillId="0" borderId="0" xfId="0" applyFont="1" applyAlignment="1">
      <alignment horizontal="center" vertical="center"/>
    </xf>
    <xf numFmtId="0" fontId="14" fillId="0" borderId="30" xfId="0" applyFont="1" applyBorder="1" applyAlignment="1">
      <alignment horizontal="center" vertical="center"/>
    </xf>
    <xf numFmtId="0" fontId="14" fillId="0" borderId="31" xfId="0" applyFont="1" applyBorder="1" applyAlignment="1">
      <alignment horizontal="center" vertical="center"/>
    </xf>
    <xf numFmtId="0" fontId="14" fillId="5" borderId="0" xfId="0" applyFont="1" applyFill="1" applyAlignment="1">
      <alignment horizontal="center" vertical="center"/>
    </xf>
    <xf numFmtId="0" fontId="14" fillId="6" borderId="0" xfId="0" applyFont="1" applyFill="1" applyAlignment="1">
      <alignment horizontal="center" vertical="center"/>
    </xf>
    <xf numFmtId="0" fontId="13" fillId="0" borderId="32" xfId="0" applyFont="1" applyBorder="1" applyAlignment="1">
      <alignment horizontal="center" vertical="center"/>
    </xf>
    <xf numFmtId="164" fontId="13" fillId="2" borderId="11" xfId="0" quotePrefix="1" applyNumberFormat="1" applyFont="1" applyFill="1" applyBorder="1" applyAlignment="1">
      <alignment horizontal="center" vertical="center"/>
    </xf>
    <xf numFmtId="0" fontId="13" fillId="7" borderId="3" xfId="0" applyFont="1" applyFill="1" applyBorder="1" applyAlignment="1">
      <alignment horizontal="center" vertical="center"/>
    </xf>
    <xf numFmtId="0" fontId="13" fillId="0" borderId="9" xfId="0" applyFont="1" applyBorder="1" applyAlignment="1">
      <alignment vertical="center"/>
    </xf>
    <xf numFmtId="0" fontId="6" fillId="0" borderId="8" xfId="0" applyFont="1" applyBorder="1" applyAlignment="1">
      <alignment horizontal="center" vertical="center"/>
    </xf>
    <xf numFmtId="0" fontId="13" fillId="0" borderId="20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3" fillId="0" borderId="0" xfId="0" applyFont="1" applyAlignment="1">
      <alignment vertical="center"/>
    </xf>
    <xf numFmtId="164" fontId="13" fillId="2" borderId="22" xfId="0" applyNumberFormat="1" applyFont="1" applyFill="1" applyBorder="1" applyAlignment="1">
      <alignment horizontal="center" vertical="center"/>
    </xf>
    <xf numFmtId="164" fontId="13" fillId="0" borderId="27" xfId="0" applyNumberFormat="1" applyFont="1" applyBorder="1" applyAlignment="1">
      <alignment horizontal="center" vertical="center"/>
    </xf>
    <xf numFmtId="0" fontId="14" fillId="7" borderId="0" xfId="0" applyFont="1" applyFill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164" fontId="13" fillId="0" borderId="11" xfId="0" quotePrefix="1" applyNumberFormat="1" applyFont="1" applyBorder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164" fontId="13" fillId="2" borderId="19" xfId="0" applyNumberFormat="1" applyFont="1" applyFill="1" applyBorder="1" applyAlignment="1">
      <alignment horizontal="center" vertical="center"/>
    </xf>
    <xf numFmtId="164" fontId="13" fillId="2" borderId="6" xfId="0" applyNumberFormat="1" applyFont="1" applyFill="1" applyBorder="1" applyAlignment="1">
      <alignment horizontal="center" vertical="center"/>
    </xf>
    <xf numFmtId="0" fontId="18" fillId="5" borderId="0" xfId="0" applyFont="1" applyFill="1" applyAlignment="1">
      <alignment horizontal="center" vertical="center"/>
    </xf>
    <xf numFmtId="164" fontId="13" fillId="2" borderId="11" xfId="0" applyNumberFormat="1" applyFont="1" applyFill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9" fillId="0" borderId="10" xfId="0" applyFont="1" applyBorder="1" applyAlignment="1">
      <alignment vertical="center" wrapText="1"/>
    </xf>
    <xf numFmtId="0" fontId="7" fillId="0" borderId="25" xfId="0" applyFont="1" applyBorder="1" applyAlignment="1">
      <alignment vertical="center"/>
    </xf>
    <xf numFmtId="0" fontId="7" fillId="0" borderId="23" xfId="0" applyFont="1" applyBorder="1" applyAlignment="1">
      <alignment horizontal="center" vertical="center"/>
    </xf>
    <xf numFmtId="0" fontId="6" fillId="0" borderId="23" xfId="0" applyFont="1" applyBorder="1" applyAlignment="1">
      <alignment vertical="center"/>
    </xf>
    <xf numFmtId="0" fontId="13" fillId="0" borderId="9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 wrapText="1"/>
    </xf>
    <xf numFmtId="164" fontId="13" fillId="4" borderId="17" xfId="0" applyNumberFormat="1" applyFont="1" applyFill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13" fillId="7" borderId="10" xfId="0" applyFont="1" applyFill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10" fillId="0" borderId="25" xfId="0" applyFont="1" applyBorder="1" applyAlignment="1">
      <alignment vertical="center" wrapText="1"/>
    </xf>
    <xf numFmtId="0" fontId="6" fillId="0" borderId="24" xfId="0" applyFont="1" applyBorder="1" applyAlignment="1">
      <alignment horizontal="center" vertical="center"/>
    </xf>
    <xf numFmtId="0" fontId="14" fillId="3" borderId="30" xfId="0" applyFont="1" applyFill="1" applyBorder="1" applyAlignment="1">
      <alignment horizontal="center" vertical="center"/>
    </xf>
    <xf numFmtId="0" fontId="14" fillId="3" borderId="0" xfId="0" applyFont="1" applyFill="1" applyAlignment="1">
      <alignment horizontal="center" vertical="center"/>
    </xf>
    <xf numFmtId="0" fontId="14" fillId="3" borderId="10" xfId="0" applyFont="1" applyFill="1" applyBorder="1" applyAlignment="1">
      <alignment horizontal="center" vertical="center"/>
    </xf>
    <xf numFmtId="0" fontId="17" fillId="0" borderId="24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164" fontId="13" fillId="4" borderId="6" xfId="0" applyNumberFormat="1" applyFont="1" applyFill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13" fillId="0" borderId="40" xfId="0" applyFont="1" applyBorder="1" applyAlignment="1">
      <alignment horizontal="center" vertical="center"/>
    </xf>
    <xf numFmtId="0" fontId="14" fillId="0" borderId="36" xfId="0" applyFont="1" applyBorder="1" applyAlignment="1">
      <alignment horizontal="center" vertical="center"/>
    </xf>
    <xf numFmtId="0" fontId="14" fillId="0" borderId="11" xfId="0" applyFont="1" applyBorder="1" applyAlignment="1">
      <alignment vertical="center"/>
    </xf>
    <xf numFmtId="0" fontId="13" fillId="0" borderId="42" xfId="0" applyFont="1" applyBorder="1" applyAlignment="1">
      <alignment horizontal="center" vertical="center"/>
    </xf>
    <xf numFmtId="0" fontId="13" fillId="0" borderId="41" xfId="0" applyFont="1" applyBorder="1" applyAlignment="1">
      <alignment vertical="center"/>
    </xf>
    <xf numFmtId="0" fontId="14" fillId="0" borderId="41" xfId="0" applyFont="1" applyBorder="1" applyAlignment="1">
      <alignment horizontal="center" vertical="center"/>
    </xf>
    <xf numFmtId="0" fontId="14" fillId="0" borderId="43" xfId="0" applyFont="1" applyBorder="1" applyAlignment="1">
      <alignment horizontal="center" vertical="center"/>
    </xf>
    <xf numFmtId="0" fontId="13" fillId="0" borderId="44" xfId="0" applyFont="1" applyBorder="1" applyAlignment="1">
      <alignment horizontal="center" vertical="center"/>
    </xf>
    <xf numFmtId="0" fontId="14" fillId="0" borderId="45" xfId="0" applyFont="1" applyBorder="1" applyAlignment="1">
      <alignment vertical="center"/>
    </xf>
    <xf numFmtId="0" fontId="14" fillId="0" borderId="46" xfId="0" applyFont="1" applyBorder="1" applyAlignment="1">
      <alignment horizontal="center" vertical="center"/>
    </xf>
    <xf numFmtId="0" fontId="13" fillId="0" borderId="41" xfId="0" applyFont="1" applyBorder="1" applyAlignment="1">
      <alignment horizontal="center" vertical="center"/>
    </xf>
    <xf numFmtId="0" fontId="13" fillId="0" borderId="26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9" fillId="0" borderId="7" xfId="0" applyFont="1" applyBorder="1" applyAlignment="1">
      <alignment horizontal="left" vertical="center"/>
    </xf>
    <xf numFmtId="0" fontId="14" fillId="0" borderId="12" xfId="0" applyFont="1" applyBorder="1" applyAlignment="1">
      <alignment vertical="center"/>
    </xf>
    <xf numFmtId="0" fontId="13" fillId="0" borderId="12" xfId="0" applyFont="1" applyBorder="1" applyAlignment="1">
      <alignment vertical="center"/>
    </xf>
    <xf numFmtId="0" fontId="14" fillId="0" borderId="7" xfId="0" applyFont="1" applyBorder="1" applyAlignment="1">
      <alignment horizontal="left" vertical="center"/>
    </xf>
    <xf numFmtId="0" fontId="14" fillId="0" borderId="4" xfId="0" applyFont="1" applyBorder="1" applyAlignment="1">
      <alignment horizontal="center" vertical="center"/>
    </xf>
    <xf numFmtId="0" fontId="16" fillId="0" borderId="7" xfId="0" applyFont="1" applyBorder="1" applyAlignment="1">
      <alignment horizontal="left" vertical="center"/>
    </xf>
    <xf numFmtId="0" fontId="16" fillId="0" borderId="7" xfId="0" applyFont="1" applyBorder="1" applyAlignment="1">
      <alignment vertical="center"/>
    </xf>
    <xf numFmtId="0" fontId="16" fillId="0" borderId="4" xfId="0" applyFont="1" applyBorder="1" applyAlignment="1">
      <alignment horizontal="right" vertical="center"/>
    </xf>
    <xf numFmtId="0" fontId="15" fillId="0" borderId="12" xfId="0" applyFont="1" applyBorder="1" applyAlignment="1">
      <alignment vertical="center"/>
    </xf>
    <xf numFmtId="0" fontId="16" fillId="0" borderId="6" xfId="0" applyFont="1" applyBorder="1" applyAlignment="1">
      <alignment horizontal="left" vertical="center"/>
    </xf>
    <xf numFmtId="0" fontId="6" fillId="0" borderId="41" xfId="0" applyFont="1" applyBorder="1" applyAlignment="1">
      <alignment vertical="center" wrapText="1"/>
    </xf>
    <xf numFmtId="0" fontId="13" fillId="0" borderId="24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39" xfId="0" applyFont="1" applyBorder="1" applyAlignment="1">
      <alignment horizontal="center" vertical="center" wrapText="1"/>
    </xf>
    <xf numFmtId="0" fontId="14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8" fillId="0" borderId="10" xfId="0" applyFont="1" applyBorder="1" applyAlignment="1">
      <alignment vertical="center" wrapText="1"/>
    </xf>
    <xf numFmtId="0" fontId="13" fillId="2" borderId="20" xfId="0" applyFont="1" applyFill="1" applyBorder="1" applyAlignment="1">
      <alignment vertical="center"/>
    </xf>
    <xf numFmtId="0" fontId="13" fillId="0" borderId="23" xfId="0" applyFont="1" applyBorder="1" applyAlignment="1">
      <alignment horizontal="center" vertical="center"/>
    </xf>
    <xf numFmtId="0" fontId="14" fillId="0" borderId="23" xfId="0" applyFont="1" applyBorder="1" applyAlignment="1">
      <alignment horizontal="center" vertical="center"/>
    </xf>
    <xf numFmtId="0" fontId="13" fillId="0" borderId="25" xfId="0" applyFont="1" applyBorder="1" applyAlignment="1">
      <alignment horizontal="center" vertical="center"/>
    </xf>
    <xf numFmtId="0" fontId="14" fillId="0" borderId="25" xfId="0" applyFont="1" applyBorder="1" applyAlignment="1">
      <alignment horizontal="center" vertical="center"/>
    </xf>
    <xf numFmtId="0" fontId="22" fillId="0" borderId="56" xfId="0" applyFont="1" applyBorder="1" applyAlignment="1">
      <alignment horizontal="center" vertical="center" wrapText="1"/>
    </xf>
    <xf numFmtId="0" fontId="24" fillId="0" borderId="57" xfId="0" applyFont="1" applyBorder="1" applyAlignment="1">
      <alignment horizontal="center" vertical="center" wrapText="1"/>
    </xf>
    <xf numFmtId="0" fontId="7" fillId="0" borderId="39" xfId="0" applyFont="1" applyBorder="1" applyAlignment="1">
      <alignment vertical="center" wrapText="1"/>
    </xf>
    <xf numFmtId="164" fontId="13" fillId="0" borderId="13" xfId="0" applyNumberFormat="1" applyFont="1" applyBorder="1" applyAlignment="1">
      <alignment horizontal="center" vertical="center"/>
    </xf>
    <xf numFmtId="0" fontId="7" fillId="0" borderId="0" xfId="0" applyFont="1" applyAlignment="1">
      <alignment vertical="center" wrapText="1"/>
    </xf>
    <xf numFmtId="0" fontId="7" fillId="0" borderId="10" xfId="0" applyFont="1" applyBorder="1" applyAlignment="1">
      <alignment horizontal="center" vertical="center" wrapText="1"/>
    </xf>
    <xf numFmtId="0" fontId="6" fillId="0" borderId="10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33" fillId="0" borderId="60" xfId="0" applyFont="1" applyBorder="1" applyAlignment="1">
      <alignment vertical="center" wrapText="1"/>
    </xf>
    <xf numFmtId="0" fontId="14" fillId="0" borderId="4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7" fillId="8" borderId="24" xfId="0" applyFont="1" applyFill="1" applyBorder="1" applyAlignment="1">
      <alignment horizontal="center" vertical="center" wrapText="1"/>
    </xf>
    <xf numFmtId="0" fontId="17" fillId="8" borderId="34" xfId="0" applyFont="1" applyFill="1" applyBorder="1" applyAlignment="1">
      <alignment horizontal="center" vertical="center" wrapText="1"/>
    </xf>
    <xf numFmtId="0" fontId="17" fillId="8" borderId="36" xfId="0" applyFont="1" applyFill="1" applyBorder="1" applyAlignment="1">
      <alignment horizontal="center" vertical="center" wrapText="1"/>
    </xf>
    <xf numFmtId="0" fontId="17" fillId="8" borderId="37" xfId="0" applyFont="1" applyFill="1" applyBorder="1" applyAlignment="1">
      <alignment horizontal="center" vertical="center" wrapText="1"/>
    </xf>
    <xf numFmtId="0" fontId="14" fillId="0" borderId="20" xfId="0" applyFont="1" applyBorder="1" applyAlignment="1">
      <alignment horizontal="center" vertical="center" wrapText="1"/>
    </xf>
    <xf numFmtId="0" fontId="14" fillId="0" borderId="33" xfId="0" applyFont="1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/>
    </xf>
    <xf numFmtId="0" fontId="13" fillId="0" borderId="33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14" fillId="0" borderId="36" xfId="0" applyFont="1" applyBorder="1" applyAlignment="1">
      <alignment horizontal="center" vertical="center" wrapText="1"/>
    </xf>
    <xf numFmtId="0" fontId="14" fillId="0" borderId="37" xfId="0" applyFont="1" applyBorder="1" applyAlignment="1">
      <alignment horizontal="center" vertical="center" wrapText="1"/>
    </xf>
    <xf numFmtId="0" fontId="7" fillId="0" borderId="49" xfId="0" applyFont="1" applyBorder="1" applyAlignment="1">
      <alignment horizontal="center" vertical="center" wrapText="1"/>
    </xf>
    <xf numFmtId="0" fontId="25" fillId="0" borderId="48" xfId="0" applyFont="1" applyBorder="1" applyAlignment="1">
      <alignment horizontal="center" vertical="center" wrapText="1"/>
    </xf>
    <xf numFmtId="0" fontId="20" fillId="10" borderId="1" xfId="0" applyFont="1" applyFill="1" applyBorder="1" applyAlignment="1">
      <alignment horizontal="center" vertical="center" wrapText="1"/>
    </xf>
    <xf numFmtId="0" fontId="21" fillId="10" borderId="1" xfId="0" applyFont="1" applyFill="1" applyBorder="1" applyAlignment="1">
      <alignment horizontal="center" vertical="center" wrapText="1"/>
    </xf>
    <xf numFmtId="0" fontId="14" fillId="9" borderId="24" xfId="0" applyFont="1" applyFill="1" applyBorder="1" applyAlignment="1">
      <alignment horizontal="center" vertical="center" wrapText="1"/>
    </xf>
    <xf numFmtId="0" fontId="14" fillId="9" borderId="30" xfId="0" applyFont="1" applyFill="1" applyBorder="1" applyAlignment="1">
      <alignment horizontal="center" vertical="center" wrapText="1"/>
    </xf>
    <xf numFmtId="0" fontId="14" fillId="9" borderId="0" xfId="0" applyFont="1" applyFill="1" applyAlignment="1">
      <alignment horizontal="center" vertical="center" wrapText="1"/>
    </xf>
    <xf numFmtId="0" fontId="14" fillId="9" borderId="39" xfId="0" applyFont="1" applyFill="1" applyBorder="1" applyAlignment="1">
      <alignment horizontal="center" vertical="center" wrapText="1"/>
    </xf>
    <xf numFmtId="0" fontId="7" fillId="0" borderId="47" xfId="0" applyFont="1" applyBorder="1" applyAlignment="1">
      <alignment horizontal="center" vertical="center" wrapText="1"/>
    </xf>
    <xf numFmtId="0" fontId="29" fillId="8" borderId="24" xfId="0" applyFont="1" applyFill="1" applyBorder="1" applyAlignment="1">
      <alignment horizontal="center" vertical="center" wrapText="1"/>
    </xf>
    <xf numFmtId="0" fontId="32" fillId="8" borderId="34" xfId="0" applyFont="1" applyFill="1" applyBorder="1" applyAlignment="1">
      <alignment horizontal="center" vertical="center" wrapText="1"/>
    </xf>
    <xf numFmtId="0" fontId="32" fillId="8" borderId="36" xfId="0" applyFont="1" applyFill="1" applyBorder="1" applyAlignment="1">
      <alignment horizontal="center" vertical="center" wrapText="1"/>
    </xf>
    <xf numFmtId="0" fontId="32" fillId="8" borderId="37" xfId="0" applyFont="1" applyFill="1" applyBorder="1" applyAlignment="1">
      <alignment horizontal="center" vertical="center" wrapText="1"/>
    </xf>
    <xf numFmtId="0" fontId="14" fillId="3" borderId="36" xfId="0" applyFont="1" applyFill="1" applyBorder="1" applyAlignment="1">
      <alignment horizontal="center" vertical="center"/>
    </xf>
    <xf numFmtId="0" fontId="14" fillId="3" borderId="38" xfId="0" applyFont="1" applyFill="1" applyBorder="1" applyAlignment="1">
      <alignment horizontal="center" vertical="center"/>
    </xf>
    <xf numFmtId="0" fontId="14" fillId="3" borderId="37" xfId="0" applyFont="1" applyFill="1" applyBorder="1" applyAlignment="1">
      <alignment horizontal="center" vertical="center"/>
    </xf>
    <xf numFmtId="0" fontId="34" fillId="0" borderId="61" xfId="0" applyFont="1" applyBorder="1" applyAlignment="1">
      <alignment horizontal="center" vertical="center" wrapText="1"/>
    </xf>
    <xf numFmtId="0" fontId="34" fillId="0" borderId="62" xfId="0" applyFont="1" applyBorder="1" applyAlignment="1">
      <alignment horizontal="center" vertical="center" wrapText="1"/>
    </xf>
    <xf numFmtId="0" fontId="14" fillId="9" borderId="34" xfId="0" applyFont="1" applyFill="1" applyBorder="1" applyAlignment="1">
      <alignment horizontal="center" vertical="center" wrapText="1"/>
    </xf>
    <xf numFmtId="0" fontId="14" fillId="9" borderId="36" xfId="0" applyFont="1" applyFill="1" applyBorder="1" applyAlignment="1">
      <alignment horizontal="center" vertical="center" wrapText="1"/>
    </xf>
    <xf numFmtId="0" fontId="14" fillId="9" borderId="37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4" fillId="3" borderId="28" xfId="0" applyFont="1" applyFill="1" applyBorder="1" applyAlignment="1">
      <alignment horizontal="center" vertical="center"/>
    </xf>
    <xf numFmtId="0" fontId="14" fillId="3" borderId="29" xfId="0" applyFont="1" applyFill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/>
    </xf>
    <xf numFmtId="0" fontId="4" fillId="3" borderId="33" xfId="0" applyFont="1" applyFill="1" applyBorder="1" applyAlignment="1">
      <alignment horizontal="center" vertical="center"/>
    </xf>
    <xf numFmtId="0" fontId="7" fillId="0" borderId="24" xfId="0" applyFont="1" applyBorder="1" applyAlignment="1">
      <alignment horizontal="center" vertical="center" wrapText="1"/>
    </xf>
    <xf numFmtId="0" fontId="7" fillId="0" borderId="34" xfId="0" applyFont="1" applyBorder="1" applyAlignment="1">
      <alignment horizontal="center" vertical="center" wrapText="1"/>
    </xf>
    <xf numFmtId="0" fontId="7" fillId="0" borderId="36" xfId="0" applyFont="1" applyBorder="1" applyAlignment="1">
      <alignment horizontal="center" vertical="center" wrapText="1"/>
    </xf>
    <xf numFmtId="0" fontId="7" fillId="0" borderId="37" xfId="0" applyFont="1" applyBorder="1" applyAlignment="1">
      <alignment horizontal="center" vertical="center" wrapText="1"/>
    </xf>
    <xf numFmtId="0" fontId="17" fillId="8" borderId="23" xfId="0" applyFont="1" applyFill="1" applyBorder="1" applyAlignment="1">
      <alignment horizontal="center" vertical="center" wrapText="1"/>
    </xf>
    <xf numFmtId="0" fontId="17" fillId="8" borderId="25" xfId="0" applyFont="1" applyFill="1" applyBorder="1" applyAlignment="1">
      <alignment horizontal="center" vertical="center" wrapText="1"/>
    </xf>
    <xf numFmtId="0" fontId="14" fillId="0" borderId="30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0" fontId="27" fillId="0" borderId="50" xfId="0" applyFont="1" applyBorder="1" applyAlignment="1">
      <alignment horizontal="center" vertical="center" wrapText="1"/>
    </xf>
    <xf numFmtId="0" fontId="27" fillId="0" borderId="51" xfId="0" applyFont="1" applyBorder="1" applyAlignment="1">
      <alignment horizontal="center" vertical="center" wrapText="1"/>
    </xf>
    <xf numFmtId="0" fontId="27" fillId="0" borderId="52" xfId="0" applyFont="1" applyBorder="1" applyAlignment="1">
      <alignment horizontal="center" vertical="center" wrapText="1"/>
    </xf>
    <xf numFmtId="0" fontId="27" fillId="0" borderId="53" xfId="0" applyFont="1" applyBorder="1" applyAlignment="1">
      <alignment horizontal="center" vertical="center" wrapText="1"/>
    </xf>
    <xf numFmtId="0" fontId="27" fillId="0" borderId="54" xfId="0" applyFont="1" applyBorder="1" applyAlignment="1">
      <alignment horizontal="center" vertical="center" wrapText="1"/>
    </xf>
    <xf numFmtId="0" fontId="27" fillId="0" borderId="55" xfId="0" applyFont="1" applyBorder="1" applyAlignment="1">
      <alignment horizontal="center" vertical="center" wrapText="1"/>
    </xf>
    <xf numFmtId="0" fontId="26" fillId="0" borderId="59" xfId="0" applyFont="1" applyBorder="1" applyAlignment="1">
      <alignment horizontal="center" vertical="center" wrapText="1"/>
    </xf>
    <xf numFmtId="0" fontId="8" fillId="0" borderId="58" xfId="0" applyFont="1" applyBorder="1" applyAlignment="1">
      <alignment horizontal="center" vertical="center" wrapText="1"/>
    </xf>
    <xf numFmtId="0" fontId="17" fillId="8" borderId="35" xfId="0" applyFont="1" applyFill="1" applyBorder="1" applyAlignment="1">
      <alignment horizontal="center" vertical="center" wrapText="1"/>
    </xf>
    <xf numFmtId="0" fontId="17" fillId="8" borderId="38" xfId="0" applyFont="1" applyFill="1" applyBorder="1" applyAlignment="1">
      <alignment horizontal="center" vertical="center" wrapText="1"/>
    </xf>
    <xf numFmtId="0" fontId="17" fillId="8" borderId="30" xfId="0" applyFont="1" applyFill="1" applyBorder="1" applyAlignment="1">
      <alignment horizontal="center" vertical="center" wrapText="1"/>
    </xf>
    <xf numFmtId="0" fontId="17" fillId="8" borderId="10" xfId="0" applyFont="1" applyFill="1" applyBorder="1" applyAlignment="1">
      <alignment horizontal="center" vertical="center" wrapText="1"/>
    </xf>
    <xf numFmtId="0" fontId="13" fillId="0" borderId="36" xfId="0" applyFont="1" applyBorder="1" applyAlignment="1">
      <alignment horizontal="center" vertical="center"/>
    </xf>
    <xf numFmtId="0" fontId="13" fillId="0" borderId="37" xfId="0" applyFont="1" applyBorder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</cellXfs>
  <cellStyles count="3">
    <cellStyle name="Hyperlink" xfId="1" xr:uid="{00000000-000B-0000-0000-000008000000}"/>
    <cellStyle name="Normal" xfId="0" builtinId="0"/>
    <cellStyle name="Normal 2" xfId="2" xr:uid="{99D49F4A-526F-4FD0-A60D-FDE94862B138}"/>
  </cellStyles>
  <dxfs count="0"/>
  <tableStyles count="0" defaultTableStyle="TableStyleMedium2" defaultPivotStyle="PivotStyleLight16"/>
  <colors>
    <mruColors>
      <color rgb="FFFFCEAD"/>
      <color rgb="FFE9FF8F"/>
      <color rgb="FF9F94FF"/>
      <color rgb="FFFF7D7D"/>
      <color rgb="FFCFB3FF"/>
      <color rgb="FFC9FFE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106680</xdr:colOff>
      <xdr:row>36</xdr:row>
      <xdr:rowOff>76200</xdr:rowOff>
    </xdr:from>
    <xdr:to>
      <xdr:col>2</xdr:col>
      <xdr:colOff>716280</xdr:colOff>
      <xdr:row>36</xdr:row>
      <xdr:rowOff>83820</xdr:rowOff>
    </xdr:to>
    <xdr:sp macro="" textlink="">
      <xdr:nvSpPr>
        <xdr:cNvPr id="2" name="Line 46">
          <a:extLst>
            <a:ext uri="{FF2B5EF4-FFF2-40B4-BE49-F238E27FC236}">
              <a16:creationId xmlns:a16="http://schemas.microsoft.com/office/drawing/2014/main" id="{DBD40C6E-3370-429E-8C47-D632704C499D}"/>
            </a:ext>
          </a:extLst>
        </xdr:cNvPr>
        <xdr:cNvSpPr>
          <a:spLocks noChangeShapeType="1"/>
        </xdr:cNvSpPr>
      </xdr:nvSpPr>
      <xdr:spPr bwMode="auto">
        <a:xfrm rot="5400000" flipH="1">
          <a:off x="1607820" y="16072485"/>
          <a:ext cx="7620" cy="609600"/>
        </a:xfrm>
        <a:prstGeom prst="line">
          <a:avLst/>
        </a:prstGeom>
        <a:noFill/>
        <a:ln w="38100">
          <a:solidFill>
            <a:srgbClr xmlns:mc="http://schemas.openxmlformats.org/markup-compatibility/2006" xmlns:a14="http://schemas.microsoft.com/office/drawing/2010/main" val="FF6600" mc:Ignorable="a14" a14:legacySpreadsheetColorIndex="53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106680</xdr:colOff>
      <xdr:row>36</xdr:row>
      <xdr:rowOff>236220</xdr:rowOff>
    </xdr:from>
    <xdr:to>
      <xdr:col>2</xdr:col>
      <xdr:colOff>716280</xdr:colOff>
      <xdr:row>36</xdr:row>
      <xdr:rowOff>243840</xdr:rowOff>
    </xdr:to>
    <xdr:sp macro="" textlink="">
      <xdr:nvSpPr>
        <xdr:cNvPr id="3" name="Line 47">
          <a:extLst>
            <a:ext uri="{FF2B5EF4-FFF2-40B4-BE49-F238E27FC236}">
              <a16:creationId xmlns:a16="http://schemas.microsoft.com/office/drawing/2014/main" id="{8EFB9B49-C7F1-4A9A-82EB-D6735A7AAF68}"/>
            </a:ext>
            <a:ext uri="{147F2762-F138-4A5C-976F-8EAC2B608ADB}">
              <a16:predDERef xmlns:a16="http://schemas.microsoft.com/office/drawing/2014/main" pred="{2BBD5FD7-14F5-4DCD-A977-EF732361D898}"/>
            </a:ext>
          </a:extLst>
        </xdr:cNvPr>
        <xdr:cNvSpPr>
          <a:spLocks noChangeShapeType="1"/>
        </xdr:cNvSpPr>
      </xdr:nvSpPr>
      <xdr:spPr bwMode="auto">
        <a:xfrm rot="5400000" flipH="1">
          <a:off x="1607820" y="16232505"/>
          <a:ext cx="7620" cy="609600"/>
        </a:xfrm>
        <a:prstGeom prst="line">
          <a:avLst/>
        </a:prstGeom>
        <a:noFill/>
        <a:ln w="38100">
          <a:solidFill>
            <a:srgbClr xmlns:mc="http://schemas.openxmlformats.org/markup-compatibility/2006" xmlns:a14="http://schemas.microsoft.com/office/drawing/2010/main" val="00CCFF" mc:Ignorable="a14" a14:legacySpreadsheetColorIndex="4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106680</xdr:colOff>
      <xdr:row>36</xdr:row>
      <xdr:rowOff>388620</xdr:rowOff>
    </xdr:from>
    <xdr:to>
      <xdr:col>2</xdr:col>
      <xdr:colOff>716280</xdr:colOff>
      <xdr:row>36</xdr:row>
      <xdr:rowOff>396240</xdr:rowOff>
    </xdr:to>
    <xdr:sp macro="" textlink="">
      <xdr:nvSpPr>
        <xdr:cNvPr id="4" name="Line 48">
          <a:extLst>
            <a:ext uri="{FF2B5EF4-FFF2-40B4-BE49-F238E27FC236}">
              <a16:creationId xmlns:a16="http://schemas.microsoft.com/office/drawing/2014/main" id="{12036B9B-6F51-4C35-AFDC-728019EEDBA5}"/>
            </a:ext>
            <a:ext uri="{147F2762-F138-4A5C-976F-8EAC2B608ADB}">
              <a16:predDERef xmlns:a16="http://schemas.microsoft.com/office/drawing/2014/main" pred="{188AB021-CBD6-4AA2-BA5C-FD6416A8C036}"/>
            </a:ext>
          </a:extLst>
        </xdr:cNvPr>
        <xdr:cNvSpPr>
          <a:spLocks noChangeShapeType="1"/>
        </xdr:cNvSpPr>
      </xdr:nvSpPr>
      <xdr:spPr bwMode="auto">
        <a:xfrm rot="5400000" flipH="1">
          <a:off x="1607820" y="16384905"/>
          <a:ext cx="7620" cy="609600"/>
        </a:xfrm>
        <a:prstGeom prst="line">
          <a:avLst/>
        </a:prstGeom>
        <a:noFill/>
        <a:ln w="38100">
          <a:solidFill>
            <a:srgbClr xmlns:mc="http://schemas.openxmlformats.org/markup-compatibility/2006" xmlns:a14="http://schemas.microsoft.com/office/drawing/2010/main" val="99CC00" mc:Ignorable="a14" a14:legacySpreadsheetColorIndex="5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1</xdr:col>
      <xdr:colOff>220980</xdr:colOff>
      <xdr:row>0</xdr:row>
      <xdr:rowOff>76200</xdr:rowOff>
    </xdr:from>
    <xdr:to>
      <xdr:col>2</xdr:col>
      <xdr:colOff>1044576</xdr:colOff>
      <xdr:row>2</xdr:row>
      <xdr:rowOff>134937</xdr:rowOff>
    </xdr:to>
    <xdr:pic>
      <xdr:nvPicPr>
        <xdr:cNvPr id="5" name="Image 2">
          <a:extLst>
            <a:ext uri="{FF2B5EF4-FFF2-40B4-BE49-F238E27FC236}">
              <a16:creationId xmlns:a16="http://schemas.microsoft.com/office/drawing/2014/main" id="{64D82438-3EA2-4F69-BCBF-F599EA60EA9A}"/>
            </a:ext>
            <a:ext uri="{147F2762-F138-4A5C-976F-8EAC2B608ADB}">
              <a16:predDERef xmlns:a16="http://schemas.microsoft.com/office/drawing/2014/main" pred="{DD622363-0CB5-4DE2-9ABA-0AC8C0AFCD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" y="76200"/>
          <a:ext cx="1562736" cy="20742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D89082-75F1-4E74-A933-88FFDA352072}">
  <sheetPr>
    <pageSetUpPr fitToPage="1"/>
  </sheetPr>
  <dimension ref="A1:CB73"/>
  <sheetViews>
    <sheetView tabSelected="1" topLeftCell="A4" zoomScale="40" zoomScaleNormal="40" workbookViewId="0">
      <selection activeCell="BL13" sqref="BL13"/>
    </sheetView>
  </sheetViews>
  <sheetFormatPr baseColWidth="10" defaultColWidth="11.3984375" defaultRowHeight="18" customHeight="1" x14ac:dyDescent="0.35"/>
  <cols>
    <col min="1" max="1" width="6.3984375" style="5" customWidth="1"/>
    <col min="2" max="2" width="10.3984375" style="13" customWidth="1"/>
    <col min="3" max="3" width="33.59765625" style="12" customWidth="1"/>
    <col min="4" max="6" width="1.3984375" style="12" customWidth="1"/>
    <col min="7" max="7" width="5.73046875" style="11" customWidth="1"/>
    <col min="8" max="8" width="5.3984375" style="13" customWidth="1"/>
    <col min="9" max="9" width="33.59765625" style="12" customWidth="1"/>
    <col min="10" max="12" width="1.3984375" style="12" customWidth="1"/>
    <col min="13" max="13" width="6" style="11" customWidth="1"/>
    <col min="14" max="14" width="5.3984375" style="13" customWidth="1"/>
    <col min="15" max="15" width="19.73046875" style="12" customWidth="1"/>
    <col min="16" max="16" width="23.59765625" style="12" customWidth="1"/>
    <col min="17" max="19" width="1.3984375" style="12" customWidth="1"/>
    <col min="20" max="20" width="6.3984375" style="11" customWidth="1"/>
    <col min="21" max="21" width="5.3984375" style="13" customWidth="1"/>
    <col min="22" max="22" width="14.59765625" style="115" customWidth="1"/>
    <col min="23" max="23" width="15.265625" style="115" customWidth="1"/>
    <col min="24" max="24" width="10.3984375" style="74" customWidth="1"/>
    <col min="25" max="27" width="1.3984375" style="74" customWidth="1"/>
    <col min="28" max="28" width="6" style="10" customWidth="1"/>
    <col min="29" max="29" width="5.3984375" style="13" customWidth="1"/>
    <col min="30" max="30" width="53.1328125" style="12" customWidth="1"/>
    <col min="31" max="33" width="1.3984375" style="12" customWidth="1"/>
    <col min="34" max="34" width="5.73046875" style="11" customWidth="1"/>
    <col min="35" max="35" width="5.3984375" style="13" customWidth="1"/>
    <col min="36" max="36" width="41.86328125" style="12" customWidth="1"/>
    <col min="37" max="39" width="1.3984375" style="12" customWidth="1"/>
    <col min="40" max="40" width="5.73046875" style="11" customWidth="1"/>
    <col min="41" max="41" width="5.3984375" style="11" customWidth="1"/>
    <col min="42" max="42" width="18.1328125" style="11" customWidth="1"/>
    <col min="43" max="43" width="22.86328125" style="11" customWidth="1"/>
    <col min="44" max="46" width="1.3984375" style="12" customWidth="1"/>
    <col min="47" max="47" width="9.3984375" style="11" customWidth="1"/>
    <col min="48" max="48" width="5.3984375" style="12" customWidth="1"/>
    <col min="49" max="49" width="20.265625" style="12" customWidth="1"/>
    <col min="50" max="50" width="20.59765625" style="12" customWidth="1"/>
    <col min="51" max="53" width="1.3984375" style="12" customWidth="1"/>
    <col min="54" max="54" width="5.3984375" style="12" customWidth="1"/>
    <col min="55" max="55" width="5.3984375" style="11" customWidth="1"/>
    <col min="56" max="56" width="20.3984375" style="11" customWidth="1"/>
    <col min="57" max="57" width="22.1328125" style="11" customWidth="1"/>
    <col min="58" max="59" width="1.3984375" style="12" customWidth="1"/>
    <col min="60" max="60" width="0.86328125" style="12" customWidth="1"/>
    <col min="61" max="61" width="6.3984375" style="11" customWidth="1"/>
    <col min="62" max="62" width="5.3984375" style="11" customWidth="1"/>
    <col min="63" max="63" width="17.59765625" style="11" customWidth="1"/>
    <col min="64" max="64" width="22.3984375" style="11" customWidth="1"/>
    <col min="65" max="67" width="1.3984375" style="12" customWidth="1"/>
    <col min="68" max="68" width="6.59765625" style="11" customWidth="1"/>
    <col min="69" max="69" width="5.3984375" style="11" customWidth="1"/>
    <col min="70" max="70" width="33.59765625" style="11" customWidth="1"/>
    <col min="71" max="73" width="1.3984375" style="12" customWidth="1"/>
    <col min="74" max="74" width="7.1328125" style="11" customWidth="1"/>
    <col min="75" max="75" width="5.3984375" style="11" customWidth="1"/>
    <col min="76" max="76" width="33.59765625" style="11" customWidth="1"/>
    <col min="77" max="79" width="1.3984375" style="12" customWidth="1"/>
    <col min="80" max="16384" width="11.3984375" style="11"/>
  </cols>
  <sheetData>
    <row r="1" spans="1:80" s="3" customFormat="1" ht="135.94999999999999" customHeight="1" x14ac:dyDescent="0.35">
      <c r="A1" s="181" t="s">
        <v>5</v>
      </c>
      <c r="B1" s="182"/>
      <c r="C1" s="182"/>
      <c r="D1" s="182"/>
      <c r="E1" s="182"/>
      <c r="F1" s="182"/>
      <c r="G1" s="182"/>
      <c r="H1" s="182"/>
      <c r="I1" s="182"/>
      <c r="J1" s="182"/>
      <c r="K1" s="182"/>
      <c r="L1" s="182"/>
      <c r="M1" s="182"/>
      <c r="N1" s="182"/>
      <c r="O1" s="182"/>
      <c r="P1" s="182"/>
      <c r="Q1" s="182"/>
      <c r="R1" s="182"/>
      <c r="S1" s="182"/>
      <c r="T1" s="182"/>
      <c r="U1" s="182"/>
      <c r="V1" s="182"/>
      <c r="W1" s="182"/>
      <c r="X1" s="182"/>
      <c r="Y1" s="182"/>
      <c r="Z1" s="182"/>
      <c r="AA1" s="182"/>
      <c r="AB1" s="182"/>
      <c r="AC1" s="182"/>
      <c r="AD1" s="182"/>
      <c r="AE1" s="182"/>
      <c r="AF1" s="182"/>
      <c r="AG1" s="182"/>
      <c r="AH1" s="182"/>
      <c r="AI1" s="182"/>
      <c r="AJ1" s="182"/>
      <c r="AK1" s="182"/>
      <c r="AL1" s="182"/>
      <c r="AM1" s="182"/>
      <c r="AN1" s="182"/>
      <c r="AO1" s="182"/>
      <c r="AP1" s="182"/>
      <c r="AQ1" s="182"/>
      <c r="AR1" s="182"/>
      <c r="AS1" s="182"/>
      <c r="AT1" s="182"/>
      <c r="AU1" s="182"/>
      <c r="AV1" s="182"/>
      <c r="AW1" s="182"/>
      <c r="AX1" s="182"/>
      <c r="AY1" s="182"/>
      <c r="AZ1" s="182"/>
      <c r="BA1" s="182"/>
      <c r="BB1" s="182"/>
      <c r="BC1" s="182"/>
      <c r="BD1" s="182"/>
      <c r="BE1" s="182"/>
      <c r="BF1" s="182"/>
      <c r="BG1" s="182"/>
      <c r="BH1" s="182"/>
      <c r="BI1" s="182"/>
      <c r="BJ1" s="182"/>
      <c r="BK1" s="182"/>
      <c r="BL1" s="182"/>
      <c r="BM1" s="182"/>
      <c r="BN1" s="182"/>
      <c r="BO1" s="182"/>
      <c r="BP1" s="182"/>
      <c r="BQ1" s="182"/>
      <c r="BR1" s="182"/>
      <c r="BS1" s="182"/>
      <c r="BT1" s="182"/>
      <c r="BU1" s="182"/>
      <c r="BV1" s="182"/>
      <c r="BW1" s="182"/>
      <c r="BX1" s="183"/>
      <c r="BY1" s="2"/>
      <c r="BZ1" s="2"/>
      <c r="CA1" s="2"/>
    </row>
    <row r="2" spans="1:80" ht="23.45" customHeight="1" x14ac:dyDescent="0.3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6"/>
      <c r="W2" s="7"/>
      <c r="X2" s="62"/>
      <c r="Y2" s="8"/>
      <c r="Z2" s="8"/>
      <c r="AA2" s="8"/>
      <c r="AB2" s="9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10"/>
      <c r="AR2" s="5"/>
      <c r="AS2" s="5"/>
      <c r="AT2" s="5"/>
      <c r="AY2" s="5"/>
      <c r="AZ2" s="5"/>
      <c r="BA2" s="5"/>
      <c r="BF2" s="5"/>
      <c r="BG2" s="5"/>
      <c r="BH2" s="5"/>
      <c r="BM2" s="5"/>
      <c r="BN2" s="5"/>
      <c r="BO2" s="5"/>
      <c r="BS2" s="5"/>
      <c r="BT2" s="5"/>
      <c r="BU2" s="5"/>
      <c r="BY2" s="5"/>
      <c r="BZ2" s="5"/>
      <c r="CA2" s="5"/>
    </row>
    <row r="3" spans="1:80" ht="17.45" customHeight="1" x14ac:dyDescent="0.35">
      <c r="V3" s="14"/>
      <c r="W3" s="14"/>
      <c r="X3" s="14"/>
      <c r="Y3" s="14"/>
      <c r="Z3" s="14"/>
      <c r="AA3" s="14"/>
    </row>
    <row r="4" spans="1:80" s="28" customFormat="1" ht="19.5" customHeight="1" x14ac:dyDescent="0.35">
      <c r="A4" s="15"/>
      <c r="B4" s="16"/>
      <c r="C4" s="17" t="s">
        <v>6</v>
      </c>
      <c r="D4" s="18"/>
      <c r="E4" s="18"/>
      <c r="F4" s="19"/>
      <c r="G4" s="15" t="s">
        <v>7</v>
      </c>
      <c r="H4" s="16"/>
      <c r="I4" s="20"/>
      <c r="J4" s="19"/>
      <c r="K4" s="19"/>
      <c r="L4" s="19"/>
      <c r="M4" s="15" t="s">
        <v>8</v>
      </c>
      <c r="N4" s="16"/>
      <c r="O4" s="16"/>
      <c r="P4" s="16"/>
      <c r="Q4" s="18"/>
      <c r="R4" s="18"/>
      <c r="S4" s="18"/>
      <c r="T4" s="15" t="s">
        <v>9</v>
      </c>
      <c r="U4" s="16"/>
      <c r="V4" s="21"/>
      <c r="W4" s="21"/>
      <c r="X4" s="21"/>
      <c r="Y4" s="14"/>
      <c r="Z4" s="22"/>
      <c r="AA4" s="14"/>
      <c r="AB4" s="18" t="s">
        <v>10</v>
      </c>
      <c r="AC4" s="16"/>
      <c r="AD4" s="23"/>
      <c r="AE4" s="19"/>
      <c r="AF4" s="19"/>
      <c r="AG4" s="19"/>
      <c r="AH4" s="15" t="s">
        <v>11</v>
      </c>
      <c r="AI4" s="16"/>
      <c r="AJ4" s="24"/>
      <c r="AK4" s="18"/>
      <c r="AL4" s="18"/>
      <c r="AM4" s="19"/>
      <c r="AN4" s="15" t="s">
        <v>12</v>
      </c>
      <c r="AO4" s="25"/>
      <c r="AP4" s="17"/>
      <c r="AQ4" s="16"/>
      <c r="AR4" s="19"/>
      <c r="AS4" s="19"/>
      <c r="AT4" s="19"/>
      <c r="AU4" s="15" t="s">
        <v>13</v>
      </c>
      <c r="AV4" s="16"/>
      <c r="AW4" s="16"/>
      <c r="AX4" s="16"/>
      <c r="AY4" s="19"/>
      <c r="AZ4" s="19"/>
      <c r="BA4" s="19"/>
      <c r="BB4" s="15" t="s">
        <v>14</v>
      </c>
      <c r="BC4" s="16"/>
      <c r="BD4" s="16"/>
      <c r="BE4" s="16"/>
      <c r="BF4" s="19"/>
      <c r="BG4" s="19"/>
      <c r="BH4" s="19"/>
      <c r="BI4" s="15" t="s">
        <v>15</v>
      </c>
      <c r="BJ4" s="16"/>
      <c r="BK4" s="16"/>
      <c r="BL4" s="16"/>
      <c r="BM4" s="19"/>
      <c r="BN4" s="19"/>
      <c r="BO4" s="19"/>
      <c r="BP4" s="15" t="s">
        <v>16</v>
      </c>
      <c r="BQ4" s="16"/>
      <c r="BR4" s="16"/>
      <c r="BS4" s="19"/>
      <c r="BT4" s="19"/>
      <c r="BU4" s="19"/>
      <c r="BV4" s="26" t="s">
        <v>17</v>
      </c>
      <c r="BW4" s="17"/>
      <c r="BX4" s="27"/>
      <c r="BY4" s="19"/>
      <c r="BZ4" s="19"/>
      <c r="CA4" s="19"/>
    </row>
    <row r="5" spans="1:80" ht="27.95" customHeight="1" x14ac:dyDescent="0.35">
      <c r="A5" s="29">
        <v>46266</v>
      </c>
      <c r="B5" s="30" t="str">
        <f>UPPER(LEFT(TEXT(A5,"jjjj"),1))</f>
        <v>M</v>
      </c>
      <c r="C5" s="31"/>
      <c r="D5" s="8"/>
      <c r="E5" s="8"/>
      <c r="F5" s="8"/>
      <c r="G5" s="32">
        <v>46296</v>
      </c>
      <c r="H5" s="30" t="str">
        <f>UPPER(LEFT(TEXT(G5,"jjjj"),1))</f>
        <v>J</v>
      </c>
      <c r="I5" s="7"/>
      <c r="J5" s="33"/>
      <c r="K5" s="33"/>
      <c r="L5" s="33"/>
      <c r="M5" s="34">
        <v>46327</v>
      </c>
      <c r="N5" s="35" t="str">
        <f>UPPER(LEFT(TEXT(M5,"jjjj"),1))</f>
        <v>D</v>
      </c>
      <c r="O5" s="36"/>
      <c r="P5" s="184"/>
      <c r="Q5" s="37"/>
      <c r="R5" s="38"/>
      <c r="S5" s="39"/>
      <c r="T5" s="40">
        <v>46357</v>
      </c>
      <c r="U5" s="30" t="str">
        <f>UPPER(LEFT(TEXT(T5,"jjjj"),1))</f>
        <v>M</v>
      </c>
      <c r="V5" s="7"/>
      <c r="W5" s="7"/>
      <c r="X5" s="62"/>
      <c r="Y5" s="8"/>
      <c r="Z5" s="8"/>
      <c r="AA5" s="8"/>
      <c r="AB5" s="41">
        <v>46388</v>
      </c>
      <c r="AC5" s="30" t="str">
        <f>UPPER(LEFT(TEXT(AB5,"jjjj"),1))</f>
        <v>V</v>
      </c>
      <c r="AD5" s="7"/>
      <c r="AE5" s="37"/>
      <c r="AF5" s="38"/>
      <c r="AG5" s="42"/>
      <c r="AH5" s="43">
        <v>46419</v>
      </c>
      <c r="AI5" s="44" t="str">
        <f>UPPER(LEFT(TEXT(AH5,"jjjj"),1))</f>
        <v>L</v>
      </c>
      <c r="AJ5" s="7"/>
      <c r="AK5" s="8"/>
      <c r="AL5" s="8"/>
      <c r="AM5" s="8"/>
      <c r="AN5" s="45">
        <v>46447</v>
      </c>
      <c r="AO5" s="44" t="str">
        <f>UPPER(LEFT(TEXT(AN5,"jjjj"),1))</f>
        <v>L</v>
      </c>
      <c r="AP5" s="46"/>
      <c r="AQ5" s="7"/>
      <c r="AR5" s="47"/>
      <c r="AS5" s="38"/>
      <c r="AT5" s="47"/>
      <c r="AU5" s="48">
        <v>46478</v>
      </c>
      <c r="AV5" s="44" t="str">
        <f>UPPER(LEFT(TEXT(AU5,"jjjj"),1))</f>
        <v>J</v>
      </c>
      <c r="AW5" s="46"/>
      <c r="AX5" s="7"/>
      <c r="AY5" s="33"/>
      <c r="AZ5" s="33"/>
      <c r="BA5" s="33"/>
      <c r="BB5" s="49">
        <v>46508</v>
      </c>
      <c r="BC5" s="50" t="str">
        <f>UPPER(LEFT(TEXT(BB5,"jjjj"),1))</f>
        <v>S</v>
      </c>
      <c r="BD5" s="185" t="s">
        <v>18</v>
      </c>
      <c r="BE5" s="186"/>
      <c r="BF5" s="51"/>
      <c r="BG5" s="38"/>
      <c r="BH5" s="33"/>
      <c r="BI5" s="45">
        <v>46539</v>
      </c>
      <c r="BJ5" s="44" t="str">
        <f>UPPER(LEFT(TEXT(BI5,"jjjj"),1))</f>
        <v>M</v>
      </c>
      <c r="BK5" s="52"/>
      <c r="BL5" s="53"/>
      <c r="BM5" s="54"/>
      <c r="BN5" s="55"/>
      <c r="BO5" s="42"/>
      <c r="BP5" s="45">
        <v>46569</v>
      </c>
      <c r="BQ5" s="44" t="str">
        <f>UPPER(LEFT(TEXT(BP5,"jjjj"),1))</f>
        <v>J</v>
      </c>
      <c r="BR5" s="7"/>
      <c r="BS5" s="33"/>
      <c r="BT5" s="33"/>
      <c r="BU5" s="56"/>
      <c r="BV5" s="57">
        <v>46600</v>
      </c>
      <c r="BW5" s="50" t="str">
        <f>UPPER(LEFT(TEXT(BV5,"jjjj"),1))</f>
        <v>D</v>
      </c>
      <c r="BX5" s="31"/>
      <c r="BY5" s="37"/>
      <c r="BZ5" s="38"/>
      <c r="CA5" s="58"/>
    </row>
    <row r="6" spans="1:80" ht="24.95" customHeight="1" x14ac:dyDescent="0.35">
      <c r="A6" s="29">
        <v>46267</v>
      </c>
      <c r="B6" s="30" t="str">
        <f t="shared" ref="B6:B34" si="0">UPPER(LEFT(TEXT(A6,"jjjj"),1))</f>
        <v>M</v>
      </c>
      <c r="C6" s="7"/>
      <c r="D6" s="8"/>
      <c r="E6" s="8"/>
      <c r="F6" s="8"/>
      <c r="G6" s="32">
        <v>46297</v>
      </c>
      <c r="H6" s="30" t="str">
        <f t="shared" ref="H6:H34" si="1">UPPER(LEFT(TEXT(G6,"jjjj"),1))</f>
        <v>V</v>
      </c>
      <c r="I6" s="7"/>
      <c r="J6" s="8"/>
      <c r="K6" s="8"/>
      <c r="L6" s="8"/>
      <c r="M6" s="43">
        <v>46328</v>
      </c>
      <c r="N6" s="59" t="str">
        <f t="shared" ref="N6:N34" si="2">UPPER(LEFT(TEXT(M6,"jjjj"),1))</f>
        <v>L</v>
      </c>
      <c r="O6" s="60"/>
      <c r="P6" s="157"/>
      <c r="Q6" s="61"/>
      <c r="R6" s="61"/>
      <c r="S6" s="61"/>
      <c r="T6" s="40">
        <v>46358</v>
      </c>
      <c r="U6" s="30" t="str">
        <f t="shared" ref="U6:U35" si="3">UPPER(LEFT(TEXT(T6,"jjjj"),1))</f>
        <v>M</v>
      </c>
      <c r="V6" s="7"/>
      <c r="W6" s="7"/>
      <c r="X6" s="62"/>
      <c r="Y6" s="62"/>
      <c r="Z6" s="62"/>
      <c r="AA6" s="62"/>
      <c r="AB6" s="57">
        <v>46389</v>
      </c>
      <c r="AC6" s="50" t="str">
        <f t="shared" ref="AC6:AC35" si="4">UPPER(LEFT(TEXT(AB6,"jjjj"),1))</f>
        <v>S</v>
      </c>
      <c r="AD6" s="7"/>
      <c r="AE6" s="37"/>
      <c r="AF6" s="38"/>
      <c r="AG6" s="39"/>
      <c r="AH6" s="43">
        <v>46420</v>
      </c>
      <c r="AI6" s="44" t="str">
        <f t="shared" ref="AI6:AI32" si="5">UPPER(LEFT(TEXT(AH6,"jjjj"),1))</f>
        <v>M</v>
      </c>
      <c r="AJ6"/>
      <c r="AK6" s="8"/>
      <c r="AL6" s="8"/>
      <c r="AM6" s="8"/>
      <c r="AN6" s="45">
        <v>46448</v>
      </c>
      <c r="AO6" s="44" t="str">
        <f t="shared" ref="AO6:AO34" si="6">UPPER(LEFT(TEXT(AN6,"jjjj"),1))</f>
        <v>M</v>
      </c>
      <c r="AP6" s="46"/>
      <c r="AQ6" s="7"/>
      <c r="AR6" s="47"/>
      <c r="AS6" s="38"/>
      <c r="AT6" s="47"/>
      <c r="AU6" s="48">
        <v>46479</v>
      </c>
      <c r="AV6" s="44" t="str">
        <f t="shared" ref="AV6:AV34" si="7">UPPER(LEFT(TEXT(AU6,"jjjj"),1))</f>
        <v>V</v>
      </c>
      <c r="AW6" s="46"/>
      <c r="AX6" s="131"/>
      <c r="AY6" s="62"/>
      <c r="AZ6" s="62"/>
      <c r="BA6" s="62"/>
      <c r="BB6" s="57">
        <v>46509</v>
      </c>
      <c r="BC6" s="50" t="str">
        <f t="shared" ref="BC6:BC35" si="8">UPPER(LEFT(TEXT(BB6,"jjjj"),1))</f>
        <v>D</v>
      </c>
      <c r="BD6" s="187" t="s">
        <v>19</v>
      </c>
      <c r="BE6" s="188"/>
      <c r="BF6" s="51"/>
      <c r="BG6" s="38"/>
      <c r="BH6" s="51"/>
      <c r="BI6" s="45">
        <v>46540</v>
      </c>
      <c r="BJ6" s="44" t="str">
        <f t="shared" ref="BJ6:BJ34" si="9">UPPER(LEFT(TEXT(BI6,"jjjj"),1))</f>
        <v>M</v>
      </c>
      <c r="BK6" s="46"/>
      <c r="BL6" s="7"/>
      <c r="BM6" s="62"/>
      <c r="BN6" s="7"/>
      <c r="BO6" s="62"/>
      <c r="BP6" s="45">
        <v>46570</v>
      </c>
      <c r="BQ6" s="44" t="str">
        <f t="shared" ref="BQ6:BQ35" si="10">UPPER(LEFT(TEXT(BP6,"jjjj"),1))</f>
        <v>V</v>
      </c>
      <c r="BR6" s="7"/>
      <c r="BS6" s="62"/>
      <c r="BT6" s="7"/>
      <c r="BU6" s="62"/>
      <c r="BV6" s="45">
        <v>46601</v>
      </c>
      <c r="BW6" s="63" t="str">
        <f t="shared" ref="BW6:BW35" si="11">UPPER(LEFT(TEXT(BV6,"jjjj"),1))</f>
        <v>L</v>
      </c>
      <c r="BX6" s="7"/>
      <c r="BY6" s="37"/>
      <c r="BZ6" s="38"/>
      <c r="CA6" s="58"/>
    </row>
    <row r="7" spans="1:80" ht="60.75" customHeight="1" x14ac:dyDescent="0.35">
      <c r="A7" s="29">
        <v>46268</v>
      </c>
      <c r="B7" s="30" t="str">
        <f t="shared" si="0"/>
        <v>J</v>
      </c>
      <c r="C7" s="7"/>
      <c r="D7" s="8"/>
      <c r="E7" s="8"/>
      <c r="F7" s="8"/>
      <c r="G7" s="64">
        <v>46298</v>
      </c>
      <c r="H7" s="50" t="str">
        <f t="shared" si="1"/>
        <v>S</v>
      </c>
      <c r="I7" s="7"/>
      <c r="J7" s="8"/>
      <c r="K7" s="8"/>
      <c r="L7" s="8"/>
      <c r="M7" s="43">
        <v>46329</v>
      </c>
      <c r="N7" s="59" t="str">
        <f t="shared" si="2"/>
        <v>M</v>
      </c>
      <c r="O7" s="61"/>
      <c r="P7" s="61"/>
      <c r="Q7" s="61"/>
      <c r="R7" s="61"/>
      <c r="S7" s="61"/>
      <c r="T7" s="40">
        <v>46359</v>
      </c>
      <c r="U7" s="30" t="str">
        <f t="shared" si="3"/>
        <v>J</v>
      </c>
      <c r="V7" s="7"/>
      <c r="W7" s="7"/>
      <c r="X7" s="62"/>
      <c r="Y7" s="62"/>
      <c r="Z7" s="62"/>
      <c r="AA7" s="62"/>
      <c r="AB7" s="57">
        <v>46390</v>
      </c>
      <c r="AC7" s="50" t="str">
        <f t="shared" si="4"/>
        <v>D</v>
      </c>
      <c r="AD7" s="7"/>
      <c r="AE7" s="37"/>
      <c r="AF7" s="38"/>
      <c r="AG7" s="42"/>
      <c r="AH7" s="43">
        <v>46421</v>
      </c>
      <c r="AI7" s="44" t="str">
        <f t="shared" si="5"/>
        <v>M</v>
      </c>
      <c r="AJ7" s="7"/>
      <c r="AK7" s="8"/>
      <c r="AL7" s="8"/>
      <c r="AM7" s="8"/>
      <c r="AN7" s="45">
        <v>46449</v>
      </c>
      <c r="AO7" s="44" t="str">
        <f t="shared" si="6"/>
        <v>M</v>
      </c>
      <c r="AP7" s="46"/>
      <c r="AQ7" s="7"/>
      <c r="AR7" s="47"/>
      <c r="AS7" s="38"/>
      <c r="AT7" s="47"/>
      <c r="AU7" s="57">
        <v>46480</v>
      </c>
      <c r="AV7" s="50" t="str">
        <f t="shared" si="7"/>
        <v>S</v>
      </c>
      <c r="AW7" s="205" t="s">
        <v>20</v>
      </c>
      <c r="AX7" s="204" t="s">
        <v>21</v>
      </c>
      <c r="AY7" s="127"/>
      <c r="AZ7" s="128"/>
      <c r="BA7" s="39"/>
      <c r="BB7" s="65">
        <v>46510</v>
      </c>
      <c r="BC7" s="44" t="str">
        <f t="shared" si="8"/>
        <v>L</v>
      </c>
      <c r="BD7" s="122" t="s">
        <v>22</v>
      </c>
      <c r="BE7" s="79" t="s">
        <v>23</v>
      </c>
      <c r="BF7" s="51"/>
      <c r="BG7" s="51"/>
      <c r="BH7" s="8"/>
      <c r="BI7" s="45">
        <v>46541</v>
      </c>
      <c r="BJ7" s="44" t="str">
        <f t="shared" si="9"/>
        <v>J</v>
      </c>
      <c r="BK7" s="46"/>
      <c r="BL7" s="7"/>
      <c r="BM7" s="8"/>
      <c r="BN7" s="8"/>
      <c r="BO7" s="8"/>
      <c r="BP7" s="57">
        <v>46571</v>
      </c>
      <c r="BQ7" s="50" t="str">
        <f t="shared" si="10"/>
        <v>S</v>
      </c>
      <c r="BR7" s="7"/>
      <c r="BS7" s="54"/>
      <c r="BT7" s="38"/>
      <c r="BU7" s="66"/>
      <c r="BV7" s="45">
        <v>46602</v>
      </c>
      <c r="BW7" s="63" t="str">
        <f t="shared" si="11"/>
        <v>M</v>
      </c>
      <c r="BX7" s="7"/>
      <c r="BY7" s="37"/>
      <c r="BZ7" s="38"/>
      <c r="CA7" s="58"/>
    </row>
    <row r="8" spans="1:80" ht="44.45" customHeight="1" x14ac:dyDescent="0.35">
      <c r="A8" s="29">
        <v>46269</v>
      </c>
      <c r="B8" s="30" t="str">
        <f t="shared" si="0"/>
        <v>V</v>
      </c>
      <c r="C8" s="7"/>
      <c r="D8" s="8"/>
      <c r="E8" s="8"/>
      <c r="F8" s="8"/>
      <c r="G8" s="64">
        <v>46299</v>
      </c>
      <c r="H8" s="50" t="str">
        <f t="shared" si="1"/>
        <v>D</v>
      </c>
      <c r="I8" s="7"/>
      <c r="J8" s="67"/>
      <c r="K8" s="67"/>
      <c r="L8" s="67"/>
      <c r="M8" s="43">
        <v>46330</v>
      </c>
      <c r="N8" s="59" t="str">
        <f t="shared" si="2"/>
        <v>M</v>
      </c>
      <c r="O8" s="7"/>
      <c r="P8" s="7"/>
      <c r="Q8" s="62"/>
      <c r="R8" s="62"/>
      <c r="S8" s="62"/>
      <c r="T8" s="40">
        <v>46360</v>
      </c>
      <c r="U8" s="30" t="str">
        <f t="shared" si="3"/>
        <v>V</v>
      </c>
      <c r="V8" s="7"/>
      <c r="W8" s="7"/>
      <c r="X8" s="62"/>
      <c r="Y8" s="62"/>
      <c r="Z8" s="62"/>
      <c r="AA8" s="62"/>
      <c r="AB8" s="68">
        <v>46391</v>
      </c>
      <c r="AC8" s="30" t="str">
        <f t="shared" si="4"/>
        <v>L</v>
      </c>
      <c r="AD8" s="7"/>
      <c r="AE8" s="7"/>
      <c r="AF8" s="7"/>
      <c r="AG8" s="7"/>
      <c r="AH8" s="43">
        <v>46422</v>
      </c>
      <c r="AI8" s="44" t="str">
        <f t="shared" si="5"/>
        <v>J</v>
      </c>
      <c r="AJ8" s="7"/>
      <c r="AK8" s="8"/>
      <c r="AL8" s="8"/>
      <c r="AM8" s="8"/>
      <c r="AN8" s="45">
        <v>46450</v>
      </c>
      <c r="AO8" s="44" t="str">
        <f t="shared" si="6"/>
        <v>J</v>
      </c>
      <c r="AP8" s="46"/>
      <c r="AQ8" s="7"/>
      <c r="AR8" s="47"/>
      <c r="AS8" s="38"/>
      <c r="AT8" s="47"/>
      <c r="AU8" s="57">
        <v>46481</v>
      </c>
      <c r="AV8" s="50" t="str">
        <f t="shared" si="7"/>
        <v>D</v>
      </c>
      <c r="AW8" s="205"/>
      <c r="AX8" s="204"/>
      <c r="AY8" s="127"/>
      <c r="AZ8" s="128"/>
      <c r="BA8" s="39"/>
      <c r="BB8" s="65">
        <v>46511</v>
      </c>
      <c r="BC8" s="44" t="str">
        <f t="shared" si="8"/>
        <v>M</v>
      </c>
      <c r="BD8" s="46"/>
      <c r="BE8" s="7"/>
      <c r="BF8" s="51"/>
      <c r="BG8" s="51"/>
      <c r="BH8" s="67"/>
      <c r="BI8" s="45">
        <v>46542</v>
      </c>
      <c r="BJ8" s="44" t="str">
        <f t="shared" si="9"/>
        <v>V</v>
      </c>
      <c r="BK8" s="46"/>
      <c r="BL8" s="131"/>
      <c r="BM8" s="67"/>
      <c r="BN8" s="67"/>
      <c r="BO8" s="67"/>
      <c r="BP8" s="57">
        <v>46572</v>
      </c>
      <c r="BQ8" s="50" t="str">
        <f t="shared" si="10"/>
        <v>D</v>
      </c>
      <c r="BR8" s="69"/>
      <c r="BS8" s="54"/>
      <c r="BT8" s="38"/>
      <c r="BU8" s="66"/>
      <c r="BV8" s="45">
        <v>46603</v>
      </c>
      <c r="BW8" s="63" t="str">
        <f t="shared" si="11"/>
        <v>M</v>
      </c>
      <c r="BX8" s="7"/>
      <c r="BY8" s="37"/>
      <c r="BZ8" s="38"/>
      <c r="CA8" s="58"/>
    </row>
    <row r="9" spans="1:80" ht="48.6" customHeight="1" x14ac:dyDescent="0.35">
      <c r="A9" s="70">
        <v>46270</v>
      </c>
      <c r="B9" s="50" t="str">
        <f t="shared" si="0"/>
        <v>S</v>
      </c>
      <c r="C9" s="7"/>
      <c r="D9" s="8"/>
      <c r="E9" s="8"/>
      <c r="F9" s="8"/>
      <c r="G9" s="32">
        <v>46300</v>
      </c>
      <c r="H9" s="30" t="str">
        <f t="shared" si="1"/>
        <v>L</v>
      </c>
      <c r="I9" s="7"/>
      <c r="J9" s="62"/>
      <c r="K9" s="62"/>
      <c r="L9" s="62"/>
      <c r="M9" s="43">
        <v>46331</v>
      </c>
      <c r="N9" s="59" t="str">
        <f t="shared" si="2"/>
        <v>J</v>
      </c>
      <c r="O9" s="7"/>
      <c r="P9" s="7"/>
      <c r="Q9" s="62"/>
      <c r="R9" s="62"/>
      <c r="S9" s="62"/>
      <c r="T9" s="71">
        <v>46361</v>
      </c>
      <c r="U9" s="50" t="str">
        <f t="shared" si="3"/>
        <v>S</v>
      </c>
      <c r="V9" s="189"/>
      <c r="W9" s="190"/>
      <c r="X9" s="139"/>
      <c r="Y9" s="62"/>
      <c r="Z9" s="62"/>
      <c r="AA9" s="62"/>
      <c r="AB9" s="68">
        <v>46392</v>
      </c>
      <c r="AC9" s="30" t="str">
        <f t="shared" si="4"/>
        <v>M</v>
      </c>
      <c r="AD9" s="7"/>
      <c r="AE9" s="7"/>
      <c r="AF9" s="7"/>
      <c r="AG9" s="7"/>
      <c r="AH9" s="43">
        <v>46423</v>
      </c>
      <c r="AI9" s="44" t="str">
        <f t="shared" si="5"/>
        <v>V</v>
      </c>
      <c r="AJ9" s="7"/>
      <c r="AK9" s="8"/>
      <c r="AL9" s="8"/>
      <c r="AM9" s="8"/>
      <c r="AN9" s="45">
        <v>46451</v>
      </c>
      <c r="AO9" s="44" t="str">
        <f t="shared" si="6"/>
        <v>V</v>
      </c>
      <c r="AP9" s="46"/>
      <c r="AQ9" s="7"/>
      <c r="AR9" s="47"/>
      <c r="AS9" s="38"/>
      <c r="AT9" s="47"/>
      <c r="AU9" s="48">
        <v>46482</v>
      </c>
      <c r="AV9" s="44" t="str">
        <f t="shared" si="7"/>
        <v>L</v>
      </c>
      <c r="AW9" s="52"/>
      <c r="AX9" s="133"/>
      <c r="AY9" s="62"/>
      <c r="AZ9" s="62"/>
      <c r="BA9" s="39"/>
      <c r="BB9" s="65">
        <v>46512</v>
      </c>
      <c r="BC9" s="44" t="str">
        <f t="shared" si="8"/>
        <v>M</v>
      </c>
      <c r="BD9" s="46"/>
      <c r="BE9" s="7"/>
      <c r="BF9" s="51"/>
      <c r="BG9" s="7"/>
      <c r="BH9" s="62"/>
      <c r="BI9" s="57">
        <v>46543</v>
      </c>
      <c r="BJ9" s="50" t="str">
        <f t="shared" si="9"/>
        <v>S</v>
      </c>
      <c r="BK9" s="205" t="s">
        <v>24</v>
      </c>
      <c r="BL9" s="205"/>
      <c r="BM9" s="127"/>
      <c r="BN9" s="128"/>
      <c r="BO9" s="62"/>
      <c r="BP9" s="45">
        <v>46573</v>
      </c>
      <c r="BQ9" s="44" t="str">
        <f t="shared" si="10"/>
        <v>L</v>
      </c>
      <c r="BR9" s="69"/>
      <c r="BS9" s="54"/>
      <c r="BT9" s="38"/>
      <c r="BU9" s="66"/>
      <c r="BV9" s="45">
        <v>46604</v>
      </c>
      <c r="BW9" s="63" t="str">
        <f t="shared" si="11"/>
        <v>J</v>
      </c>
      <c r="BX9" s="7"/>
      <c r="BY9" s="37"/>
      <c r="BZ9" s="38"/>
      <c r="CA9" s="58"/>
      <c r="CB9" s="10"/>
    </row>
    <row r="10" spans="1:80" ht="32.450000000000003" customHeight="1" x14ac:dyDescent="0.35">
      <c r="A10" s="70">
        <v>46271</v>
      </c>
      <c r="B10" s="50" t="str">
        <f t="shared" si="0"/>
        <v>D</v>
      </c>
      <c r="C10" s="7"/>
      <c r="D10" s="8"/>
      <c r="E10" s="8"/>
      <c r="F10" s="8"/>
      <c r="G10" s="32">
        <v>46301</v>
      </c>
      <c r="H10" s="30" t="str">
        <f t="shared" si="1"/>
        <v>M</v>
      </c>
      <c r="I10" s="7"/>
      <c r="J10" s="62"/>
      <c r="K10" s="62"/>
      <c r="L10" s="62"/>
      <c r="M10" s="43">
        <v>46332</v>
      </c>
      <c r="N10" s="59" t="str">
        <f t="shared" si="2"/>
        <v>V</v>
      </c>
      <c r="O10" s="131"/>
      <c r="P10" s="131"/>
      <c r="Q10" s="62"/>
      <c r="R10" s="62"/>
      <c r="S10" s="62"/>
      <c r="T10" s="71">
        <v>46362</v>
      </c>
      <c r="U10" s="50" t="str">
        <f t="shared" si="3"/>
        <v>D</v>
      </c>
      <c r="V10" s="191"/>
      <c r="W10" s="192"/>
      <c r="X10" s="139"/>
      <c r="Y10" s="62"/>
      <c r="Z10" s="62"/>
      <c r="AA10" s="62"/>
      <c r="AB10" s="68">
        <v>46393</v>
      </c>
      <c r="AC10" s="30" t="str">
        <f t="shared" si="4"/>
        <v>M</v>
      </c>
      <c r="AD10" s="7"/>
      <c r="AE10" s="7"/>
      <c r="AF10" s="7"/>
      <c r="AG10" s="7"/>
      <c r="AH10" s="57">
        <v>46424</v>
      </c>
      <c r="AI10" s="50" t="str">
        <f t="shared" si="5"/>
        <v>S</v>
      </c>
      <c r="AJ10" s="193" t="s">
        <v>25</v>
      </c>
      <c r="AK10" s="8"/>
      <c r="AL10" s="8"/>
      <c r="AM10" s="39"/>
      <c r="AN10" s="57">
        <v>46452</v>
      </c>
      <c r="AO10" s="50" t="str">
        <f t="shared" si="6"/>
        <v>S</v>
      </c>
      <c r="AP10" s="46"/>
      <c r="AQ10" s="7"/>
      <c r="AR10" s="47"/>
      <c r="AS10" s="38"/>
      <c r="AT10" s="47"/>
      <c r="AU10" s="48">
        <v>46483</v>
      </c>
      <c r="AV10" s="44" t="str">
        <f t="shared" si="7"/>
        <v>M</v>
      </c>
      <c r="AW10" s="46"/>
      <c r="AX10" s="7"/>
      <c r="AY10" s="62"/>
      <c r="AZ10" s="62"/>
      <c r="BA10" s="39"/>
      <c r="BB10" s="49">
        <v>46513</v>
      </c>
      <c r="BC10" s="44" t="str">
        <f t="shared" si="8"/>
        <v>J</v>
      </c>
      <c r="BD10" s="46"/>
      <c r="BE10" s="7"/>
      <c r="BF10" s="72"/>
      <c r="BG10" s="38"/>
      <c r="BH10" s="39"/>
      <c r="BI10" s="57">
        <v>46544</v>
      </c>
      <c r="BJ10" s="50" t="str">
        <f t="shared" si="9"/>
        <v>D</v>
      </c>
      <c r="BK10" s="205"/>
      <c r="BL10" s="205"/>
      <c r="BM10" s="127"/>
      <c r="BN10" s="128"/>
      <c r="BO10" s="62"/>
      <c r="BP10" s="45">
        <v>46574</v>
      </c>
      <c r="BQ10" s="44" t="str">
        <f t="shared" si="10"/>
        <v>M</v>
      </c>
      <c r="BR10" s="69"/>
      <c r="BS10" s="37"/>
      <c r="BT10" s="38"/>
      <c r="BU10" s="39"/>
      <c r="BV10" s="45">
        <v>46605</v>
      </c>
      <c r="BW10" s="63" t="str">
        <f t="shared" si="11"/>
        <v>V</v>
      </c>
      <c r="BX10" s="69"/>
      <c r="BY10" s="37"/>
      <c r="BZ10" s="38"/>
      <c r="CA10" s="58"/>
      <c r="CB10" s="10"/>
    </row>
    <row r="11" spans="1:80" ht="55.15" customHeight="1" x14ac:dyDescent="0.35">
      <c r="A11" s="29">
        <v>46272</v>
      </c>
      <c r="B11" s="30" t="str">
        <f t="shared" si="0"/>
        <v>L</v>
      </c>
      <c r="C11" s="7"/>
      <c r="D11" s="8"/>
      <c r="E11" s="8"/>
      <c r="F11" s="8"/>
      <c r="G11" s="32">
        <v>46302</v>
      </c>
      <c r="H11" s="30" t="str">
        <f t="shared" si="1"/>
        <v>M</v>
      </c>
      <c r="I11" s="7"/>
      <c r="J11" s="62"/>
      <c r="K11" s="62"/>
      <c r="L11" s="62"/>
      <c r="M11" s="73">
        <v>46333</v>
      </c>
      <c r="N11" s="129" t="str">
        <f t="shared" si="2"/>
        <v>S</v>
      </c>
      <c r="O11" s="198" t="s">
        <v>26</v>
      </c>
      <c r="P11" s="199"/>
      <c r="Q11" s="199"/>
      <c r="R11" s="199"/>
      <c r="S11" s="200"/>
      <c r="T11" s="40">
        <v>46363</v>
      </c>
      <c r="U11" s="30" t="str">
        <f t="shared" si="3"/>
        <v>L</v>
      </c>
      <c r="V11" s="7"/>
      <c r="W11" s="7"/>
      <c r="X11" s="62"/>
      <c r="Y11" s="62"/>
      <c r="Z11" s="62"/>
      <c r="AA11" s="62"/>
      <c r="AB11" s="68">
        <v>46394</v>
      </c>
      <c r="AC11" s="30" t="str">
        <f t="shared" si="4"/>
        <v>J</v>
      </c>
      <c r="AD11" s="195"/>
      <c r="AE11" s="196"/>
      <c r="AF11" s="196"/>
      <c r="AG11" s="197"/>
      <c r="AH11" s="57">
        <v>46425</v>
      </c>
      <c r="AI11" s="50" t="str">
        <f t="shared" si="5"/>
        <v>D</v>
      </c>
      <c r="AJ11" s="194"/>
      <c r="AK11" s="8"/>
      <c r="AL11" s="8"/>
      <c r="AM11" s="39"/>
      <c r="AN11" s="57">
        <v>46453</v>
      </c>
      <c r="AO11" s="50" t="str">
        <f t="shared" si="6"/>
        <v>D</v>
      </c>
      <c r="AP11" s="46"/>
      <c r="AQ11" s="7"/>
      <c r="AR11" s="47"/>
      <c r="AS11" s="38"/>
      <c r="AT11" s="47"/>
      <c r="AU11" s="48">
        <v>46484</v>
      </c>
      <c r="AV11" s="44" t="str">
        <f t="shared" si="7"/>
        <v>M</v>
      </c>
      <c r="AW11" s="46"/>
      <c r="AX11" s="7"/>
      <c r="AY11" s="62"/>
      <c r="AZ11" s="62"/>
      <c r="BA11" s="39"/>
      <c r="BB11" s="65">
        <v>46514</v>
      </c>
      <c r="BC11" s="44" t="str">
        <f t="shared" si="8"/>
        <v>V</v>
      </c>
      <c r="BD11" s="46"/>
      <c r="BE11" s="7"/>
      <c r="BF11" s="72"/>
      <c r="BG11" s="38"/>
      <c r="BH11" s="39"/>
      <c r="BI11" s="45">
        <v>46545</v>
      </c>
      <c r="BJ11" s="44" t="str">
        <f t="shared" si="9"/>
        <v>L</v>
      </c>
      <c r="BK11" s="52"/>
      <c r="BL11" s="52"/>
      <c r="BM11" s="75"/>
      <c r="BN11" s="62"/>
      <c r="BO11" s="62"/>
      <c r="BP11" s="45">
        <v>46575</v>
      </c>
      <c r="BQ11" s="44" t="str">
        <f t="shared" si="10"/>
        <v>M</v>
      </c>
      <c r="BR11" s="69"/>
      <c r="BS11" s="37"/>
      <c r="BT11" s="38"/>
      <c r="BU11" s="39"/>
      <c r="BV11" s="57">
        <v>46606</v>
      </c>
      <c r="BW11" s="50" t="str">
        <f t="shared" si="11"/>
        <v>S</v>
      </c>
      <c r="BX11" s="69"/>
      <c r="BY11" s="37"/>
      <c r="BZ11" s="38"/>
      <c r="CA11" s="58"/>
      <c r="CB11" s="10"/>
    </row>
    <row r="12" spans="1:80" ht="36.950000000000003" customHeight="1" x14ac:dyDescent="0.35">
      <c r="A12" s="29">
        <v>46273</v>
      </c>
      <c r="B12" s="30" t="str">
        <f t="shared" si="0"/>
        <v>M</v>
      </c>
      <c r="C12" s="7"/>
      <c r="D12" s="8"/>
      <c r="E12" s="8"/>
      <c r="F12" s="8"/>
      <c r="G12" s="32">
        <v>46303</v>
      </c>
      <c r="H12" s="30" t="str">
        <f t="shared" si="1"/>
        <v>J</v>
      </c>
      <c r="I12" s="7"/>
      <c r="J12" s="62"/>
      <c r="K12" s="62"/>
      <c r="L12" s="62"/>
      <c r="M12" s="73">
        <v>46334</v>
      </c>
      <c r="N12" s="129" t="str">
        <f t="shared" si="2"/>
        <v>D</v>
      </c>
      <c r="O12" s="201"/>
      <c r="P12" s="202"/>
      <c r="Q12" s="202"/>
      <c r="R12" s="202"/>
      <c r="S12" s="203"/>
      <c r="T12" s="40">
        <v>46364</v>
      </c>
      <c r="U12" s="30" t="str">
        <f t="shared" si="3"/>
        <v>M</v>
      </c>
      <c r="V12" s="7"/>
      <c r="W12" s="7"/>
      <c r="X12" s="62"/>
      <c r="Y12" s="62"/>
      <c r="Z12" s="62"/>
      <c r="AA12" s="62"/>
      <c r="AB12" s="68">
        <v>46395</v>
      </c>
      <c r="AC12" s="30" t="str">
        <f t="shared" si="4"/>
        <v>V</v>
      </c>
      <c r="AD12" s="131"/>
      <c r="AE12" s="62"/>
      <c r="AF12" s="62"/>
      <c r="AG12" s="62"/>
      <c r="AH12" s="43">
        <v>46426</v>
      </c>
      <c r="AI12" s="44" t="str">
        <f t="shared" si="5"/>
        <v>L</v>
      </c>
      <c r="AJ12" s="79" t="s">
        <v>1</v>
      </c>
      <c r="AK12" s="8"/>
      <c r="AL12" s="8"/>
      <c r="AM12" s="39"/>
      <c r="AN12" s="45">
        <v>46454</v>
      </c>
      <c r="AO12" s="44" t="str">
        <f t="shared" si="6"/>
        <v>L</v>
      </c>
      <c r="AP12" s="46"/>
      <c r="AQ12" s="7"/>
      <c r="AR12" s="47"/>
      <c r="AS12" s="47"/>
      <c r="AT12" s="47"/>
      <c r="AU12" s="48">
        <v>46485</v>
      </c>
      <c r="AV12" s="44" t="str">
        <f t="shared" si="7"/>
        <v>J</v>
      </c>
      <c r="AW12" s="46"/>
      <c r="AX12" s="7"/>
      <c r="AY12" s="62"/>
      <c r="AZ12" s="62"/>
      <c r="BA12" s="39"/>
      <c r="BB12" s="41">
        <v>46515</v>
      </c>
      <c r="BC12" s="50" t="str">
        <f t="shared" si="8"/>
        <v>S</v>
      </c>
      <c r="BD12" s="46"/>
      <c r="BE12" s="7"/>
      <c r="BF12" s="72"/>
      <c r="BG12" s="38"/>
      <c r="BH12" s="39"/>
      <c r="BI12" s="45">
        <v>46546</v>
      </c>
      <c r="BJ12" s="44" t="str">
        <f t="shared" si="9"/>
        <v>M</v>
      </c>
      <c r="BK12" s="46"/>
      <c r="BL12" s="46"/>
      <c r="BM12" s="62"/>
      <c r="BN12" s="7"/>
      <c r="BO12" s="62"/>
      <c r="BP12" s="45">
        <v>46576</v>
      </c>
      <c r="BQ12" s="44" t="str">
        <f t="shared" si="10"/>
        <v>J</v>
      </c>
      <c r="BR12" s="69"/>
      <c r="BS12" s="37"/>
      <c r="BT12" s="38"/>
      <c r="BU12" s="39"/>
      <c r="BV12" s="57">
        <v>46607</v>
      </c>
      <c r="BW12" s="50" t="str">
        <f t="shared" si="11"/>
        <v>D</v>
      </c>
      <c r="BX12" s="69"/>
      <c r="BY12" s="37"/>
      <c r="BZ12" s="38"/>
      <c r="CA12" s="58"/>
      <c r="CB12" s="10"/>
    </row>
    <row r="13" spans="1:80" ht="35.450000000000003" customHeight="1" x14ac:dyDescent="0.35">
      <c r="A13" s="29">
        <v>46274</v>
      </c>
      <c r="B13" s="30" t="str">
        <f t="shared" si="0"/>
        <v>M</v>
      </c>
      <c r="C13" s="7"/>
      <c r="D13" s="8"/>
      <c r="E13" s="8"/>
      <c r="F13" s="8"/>
      <c r="G13" s="32">
        <v>46304</v>
      </c>
      <c r="H13" s="30" t="str">
        <f t="shared" si="1"/>
        <v>V</v>
      </c>
      <c r="I13" s="7"/>
      <c r="J13" s="62"/>
      <c r="K13" s="62"/>
      <c r="L13" s="62"/>
      <c r="M13" s="43">
        <v>46335</v>
      </c>
      <c r="N13" s="59" t="str">
        <f t="shared" si="2"/>
        <v>L</v>
      </c>
      <c r="O13" s="76"/>
      <c r="P13" s="76"/>
      <c r="Q13" s="62"/>
      <c r="R13" s="62"/>
      <c r="S13" s="62"/>
      <c r="T13" s="40">
        <v>46365</v>
      </c>
      <c r="U13" s="30" t="str">
        <f t="shared" si="3"/>
        <v>M</v>
      </c>
      <c r="V13" s="7"/>
      <c r="W13" s="7"/>
      <c r="X13" s="62"/>
      <c r="Y13" s="62"/>
      <c r="Z13" s="62"/>
      <c r="AA13" s="62"/>
      <c r="AB13" s="57">
        <v>46396</v>
      </c>
      <c r="AC13" s="50" t="str">
        <f t="shared" si="4"/>
        <v>S</v>
      </c>
      <c r="AD13" s="162" t="s">
        <v>27</v>
      </c>
      <c r="AE13" s="124"/>
      <c r="AF13" s="124"/>
      <c r="AG13" s="125"/>
      <c r="AH13" s="43">
        <v>46427</v>
      </c>
      <c r="AI13" s="44" t="str">
        <f t="shared" si="5"/>
        <v>M</v>
      </c>
      <c r="AJ13" s="7"/>
      <c r="AK13" s="8"/>
      <c r="AL13" s="8"/>
      <c r="AM13" s="39"/>
      <c r="AN13" s="45">
        <v>46455</v>
      </c>
      <c r="AO13" s="44" t="str">
        <f t="shared" si="6"/>
        <v>M</v>
      </c>
      <c r="AP13" s="46"/>
      <c r="AQ13" s="7"/>
      <c r="AR13" s="47"/>
      <c r="AS13" s="47"/>
      <c r="AT13" s="47"/>
      <c r="AU13" s="48">
        <v>46486</v>
      </c>
      <c r="AV13" s="44" t="str">
        <f t="shared" si="7"/>
        <v>V</v>
      </c>
      <c r="AW13" s="46"/>
      <c r="AX13" s="7"/>
      <c r="AY13" s="62"/>
      <c r="AZ13" s="62"/>
      <c r="BA13" s="39"/>
      <c r="BB13" s="57">
        <v>46516</v>
      </c>
      <c r="BC13" s="50" t="str">
        <f t="shared" si="8"/>
        <v>D</v>
      </c>
      <c r="BD13" s="46"/>
      <c r="BE13" s="7"/>
      <c r="BF13" s="72"/>
      <c r="BG13" s="38"/>
      <c r="BH13" s="39"/>
      <c r="BI13" s="45">
        <v>46547</v>
      </c>
      <c r="BJ13" s="44" t="str">
        <f t="shared" si="9"/>
        <v>M</v>
      </c>
      <c r="BK13" s="46"/>
      <c r="BL13" s="7"/>
      <c r="BM13" s="62"/>
      <c r="BN13" s="7"/>
      <c r="BO13" s="62"/>
      <c r="BP13" s="45">
        <v>46577</v>
      </c>
      <c r="BQ13" s="44" t="str">
        <f t="shared" si="10"/>
        <v>V</v>
      </c>
      <c r="BR13" s="69"/>
      <c r="BS13" s="37"/>
      <c r="BT13" s="38"/>
      <c r="BU13" s="39"/>
      <c r="BV13" s="45">
        <v>46608</v>
      </c>
      <c r="BW13" s="63" t="str">
        <f t="shared" si="11"/>
        <v>L</v>
      </c>
      <c r="BX13" s="69"/>
      <c r="BY13" s="37"/>
      <c r="BZ13" s="38"/>
      <c r="CA13" s="58"/>
      <c r="CB13" s="10"/>
    </row>
    <row r="14" spans="1:80" ht="48.6" customHeight="1" x14ac:dyDescent="0.35">
      <c r="A14" s="29">
        <v>46275</v>
      </c>
      <c r="B14" s="30" t="str">
        <f t="shared" si="0"/>
        <v>J</v>
      </c>
      <c r="C14" s="7"/>
      <c r="D14" s="8"/>
      <c r="E14" s="8"/>
      <c r="F14" s="8"/>
      <c r="G14" s="64">
        <v>46305</v>
      </c>
      <c r="H14" s="50" t="str">
        <f t="shared" si="1"/>
        <v>S</v>
      </c>
      <c r="I14" s="7"/>
      <c r="J14" s="62"/>
      <c r="K14" s="62"/>
      <c r="L14" s="62"/>
      <c r="M14" s="43">
        <v>46336</v>
      </c>
      <c r="N14" s="59" t="str">
        <f t="shared" si="2"/>
        <v>M</v>
      </c>
      <c r="O14" s="76"/>
      <c r="P14" s="76"/>
      <c r="Q14" s="62"/>
      <c r="R14" s="62"/>
      <c r="S14" s="62"/>
      <c r="T14" s="40">
        <v>46366</v>
      </c>
      <c r="U14" s="30" t="str">
        <f t="shared" si="3"/>
        <v>J</v>
      </c>
      <c r="V14" s="7"/>
      <c r="W14" s="7"/>
      <c r="X14" s="62"/>
      <c r="Y14" s="62"/>
      <c r="Z14" s="62"/>
      <c r="AA14" s="62"/>
      <c r="AB14" s="57">
        <v>46397</v>
      </c>
      <c r="AC14" s="50" t="str">
        <f t="shared" si="4"/>
        <v>D</v>
      </c>
      <c r="AD14" s="163"/>
      <c r="AE14" s="124"/>
      <c r="AF14" s="124"/>
      <c r="AG14" s="125"/>
      <c r="AH14" s="43">
        <v>46428</v>
      </c>
      <c r="AI14" s="44" t="str">
        <f t="shared" si="5"/>
        <v>M</v>
      </c>
      <c r="AJ14" s="7"/>
      <c r="AK14" s="8"/>
      <c r="AL14" s="8"/>
      <c r="AM14" s="39"/>
      <c r="AN14" s="45">
        <v>46456</v>
      </c>
      <c r="AO14" s="44" t="str">
        <f t="shared" si="6"/>
        <v>M</v>
      </c>
      <c r="AP14" s="46"/>
      <c r="AQ14" s="7"/>
      <c r="AR14" s="8"/>
      <c r="AS14" s="8"/>
      <c r="AT14" s="8"/>
      <c r="AU14" s="57">
        <v>46487</v>
      </c>
      <c r="AV14" s="50" t="str">
        <f t="shared" si="7"/>
        <v>S</v>
      </c>
      <c r="AW14" s="164" t="s">
        <v>28</v>
      </c>
      <c r="AX14" s="178"/>
      <c r="AY14" s="72"/>
      <c r="AZ14" s="62"/>
      <c r="BA14" s="39"/>
      <c r="BB14" s="65">
        <v>46517</v>
      </c>
      <c r="BC14" s="44" t="str">
        <f t="shared" si="8"/>
        <v>L</v>
      </c>
      <c r="BD14" s="46"/>
      <c r="BE14" s="7"/>
      <c r="BF14" s="62"/>
      <c r="BG14" s="62"/>
      <c r="BH14" s="62"/>
      <c r="BI14" s="45">
        <v>46548</v>
      </c>
      <c r="BJ14" s="44" t="str">
        <f t="shared" si="9"/>
        <v>J</v>
      </c>
      <c r="BK14" s="46"/>
      <c r="BL14" s="7"/>
      <c r="BM14" s="62"/>
      <c r="BN14" s="62"/>
      <c r="BO14" s="62"/>
      <c r="BP14" s="57">
        <v>46578</v>
      </c>
      <c r="BQ14" s="50" t="str">
        <f t="shared" si="10"/>
        <v>S</v>
      </c>
      <c r="BR14" s="69"/>
      <c r="BS14" s="37"/>
      <c r="BT14" s="38"/>
      <c r="BU14" s="39"/>
      <c r="BV14" s="45">
        <v>46609</v>
      </c>
      <c r="BW14" s="63" t="str">
        <f t="shared" si="11"/>
        <v>M</v>
      </c>
      <c r="BX14" s="69"/>
      <c r="BY14" s="37"/>
      <c r="BZ14" s="38"/>
      <c r="CA14" s="58"/>
      <c r="CB14" s="10"/>
    </row>
    <row r="15" spans="1:80" ht="40.9" customHeight="1" x14ac:dyDescent="0.35">
      <c r="A15" s="29">
        <v>46276</v>
      </c>
      <c r="B15" s="30" t="str">
        <f t="shared" si="0"/>
        <v>V</v>
      </c>
      <c r="C15" s="7"/>
      <c r="D15" s="8"/>
      <c r="E15" s="8"/>
      <c r="F15" s="8"/>
      <c r="G15" s="64">
        <v>46306</v>
      </c>
      <c r="H15" s="50" t="str">
        <f t="shared" si="1"/>
        <v>D</v>
      </c>
      <c r="I15" s="7"/>
      <c r="J15" s="62"/>
      <c r="K15" s="62"/>
      <c r="L15" s="62"/>
      <c r="M15" s="34">
        <v>46337</v>
      </c>
      <c r="N15" s="59" t="str">
        <f t="shared" si="2"/>
        <v>M</v>
      </c>
      <c r="O15" s="77"/>
      <c r="P15" s="77"/>
      <c r="Q15" s="62"/>
      <c r="R15" s="62"/>
      <c r="S15" s="62"/>
      <c r="T15" s="40">
        <v>46367</v>
      </c>
      <c r="U15" s="30" t="str">
        <f t="shared" si="3"/>
        <v>V</v>
      </c>
      <c r="V15" s="7"/>
      <c r="W15" s="7"/>
      <c r="X15" s="62"/>
      <c r="Y15" s="62"/>
      <c r="Z15" s="62"/>
      <c r="AA15" s="62"/>
      <c r="AB15" s="68">
        <v>46398</v>
      </c>
      <c r="AC15" s="30" t="str">
        <f t="shared" si="4"/>
        <v>L</v>
      </c>
      <c r="AD15" s="133"/>
      <c r="AE15" s="62"/>
      <c r="AF15" s="62"/>
      <c r="AG15" s="62"/>
      <c r="AH15" s="43">
        <v>46429</v>
      </c>
      <c r="AI15" s="44" t="str">
        <f t="shared" si="5"/>
        <v>J</v>
      </c>
      <c r="AJ15" s="7"/>
      <c r="AK15" s="8"/>
      <c r="AL15" s="8"/>
      <c r="AM15" s="39"/>
      <c r="AN15" s="45">
        <v>46457</v>
      </c>
      <c r="AO15" s="44" t="str">
        <f t="shared" si="6"/>
        <v>J</v>
      </c>
      <c r="AP15" s="46"/>
      <c r="AQ15" s="7"/>
      <c r="AR15" s="8"/>
      <c r="AS15" s="8"/>
      <c r="AT15" s="8"/>
      <c r="AU15" s="57">
        <v>46488</v>
      </c>
      <c r="AV15" s="50" t="str">
        <f t="shared" si="7"/>
        <v>D</v>
      </c>
      <c r="AW15" s="179"/>
      <c r="AX15" s="180"/>
      <c r="AY15" s="72"/>
      <c r="AZ15" s="62"/>
      <c r="BA15" s="39"/>
      <c r="BB15" s="65">
        <v>46518</v>
      </c>
      <c r="BC15" s="44" t="str">
        <f t="shared" si="8"/>
        <v>M</v>
      </c>
      <c r="BD15" s="46"/>
      <c r="BE15" s="7"/>
      <c r="BF15" s="62"/>
      <c r="BG15" s="7"/>
      <c r="BH15" s="62"/>
      <c r="BI15" s="45">
        <v>46549</v>
      </c>
      <c r="BJ15" s="44" t="str">
        <f t="shared" si="9"/>
        <v>V</v>
      </c>
      <c r="BK15" s="46"/>
      <c r="BL15" s="7"/>
      <c r="BM15" s="62"/>
      <c r="BN15" s="62"/>
      <c r="BO15" s="62"/>
      <c r="BP15" s="57">
        <v>46579</v>
      </c>
      <c r="BQ15" s="50" t="str">
        <f t="shared" si="10"/>
        <v>D</v>
      </c>
      <c r="BR15" s="69"/>
      <c r="BS15" s="37"/>
      <c r="BT15" s="38"/>
      <c r="BU15" s="58"/>
      <c r="BV15" s="45">
        <v>46610</v>
      </c>
      <c r="BW15" s="63" t="str">
        <f t="shared" si="11"/>
        <v>M</v>
      </c>
      <c r="BX15" s="69"/>
      <c r="BY15" s="37"/>
      <c r="BZ15" s="38"/>
      <c r="CA15" s="58"/>
    </row>
    <row r="16" spans="1:80" ht="45.75" customHeight="1" x14ac:dyDescent="0.35">
      <c r="A16" s="70">
        <v>46277</v>
      </c>
      <c r="B16" s="50" t="str">
        <f t="shared" si="0"/>
        <v>S</v>
      </c>
      <c r="C16" s="7"/>
      <c r="D16" s="8"/>
      <c r="E16" s="8"/>
      <c r="F16" s="8"/>
      <c r="G16" s="32">
        <v>46307</v>
      </c>
      <c r="H16" s="30" t="str">
        <f t="shared" si="1"/>
        <v>L</v>
      </c>
      <c r="I16" s="7"/>
      <c r="J16" s="62"/>
      <c r="K16" s="62"/>
      <c r="L16" s="62"/>
      <c r="M16" s="43">
        <v>46338</v>
      </c>
      <c r="N16" s="59" t="str">
        <f t="shared" si="2"/>
        <v>J</v>
      </c>
      <c r="O16" s="77"/>
      <c r="P16" s="77"/>
      <c r="Q16" s="62"/>
      <c r="R16" s="62"/>
      <c r="S16" s="62"/>
      <c r="T16" s="71">
        <v>46368</v>
      </c>
      <c r="U16" s="50" t="str">
        <f t="shared" si="3"/>
        <v>S</v>
      </c>
      <c r="V16" s="165" t="s">
        <v>29</v>
      </c>
      <c r="W16" s="166"/>
      <c r="X16" s="166"/>
      <c r="Y16" s="166"/>
      <c r="Z16" s="166"/>
      <c r="AA16" s="167"/>
      <c r="AB16" s="68">
        <v>46399</v>
      </c>
      <c r="AC16" s="30" t="str">
        <f t="shared" si="4"/>
        <v>M</v>
      </c>
      <c r="AD16" s="7"/>
      <c r="AE16" s="62"/>
      <c r="AF16" s="62"/>
      <c r="AG16" s="62"/>
      <c r="AH16" s="43">
        <v>46430</v>
      </c>
      <c r="AI16" s="44" t="str">
        <f t="shared" si="5"/>
        <v>V</v>
      </c>
      <c r="AJ16" s="7"/>
      <c r="AK16" s="8"/>
      <c r="AL16" s="8"/>
      <c r="AM16" s="39"/>
      <c r="AN16" s="45">
        <v>46458</v>
      </c>
      <c r="AO16" s="44" t="str">
        <f t="shared" si="6"/>
        <v>V</v>
      </c>
      <c r="AP16" s="46"/>
      <c r="AQ16" s="7"/>
      <c r="AR16" s="8"/>
      <c r="AS16" s="8"/>
      <c r="AT16" s="8"/>
      <c r="AU16" s="48">
        <v>46489</v>
      </c>
      <c r="AV16" s="44" t="str">
        <f t="shared" si="7"/>
        <v>L</v>
      </c>
      <c r="AW16" s="46"/>
      <c r="AX16" s="7"/>
      <c r="AY16" s="72"/>
      <c r="AZ16" s="51"/>
      <c r="BA16" s="39"/>
      <c r="BB16" s="65">
        <v>46519</v>
      </c>
      <c r="BC16" s="44" t="str">
        <f t="shared" si="8"/>
        <v>M</v>
      </c>
      <c r="BD16" s="46"/>
      <c r="BE16" s="7"/>
      <c r="BF16" s="62"/>
      <c r="BG16" s="62"/>
      <c r="BH16" s="62"/>
      <c r="BI16" s="57">
        <v>46550</v>
      </c>
      <c r="BJ16" s="50" t="str">
        <f t="shared" si="9"/>
        <v>S</v>
      </c>
      <c r="BK16" s="145" t="s">
        <v>30</v>
      </c>
      <c r="BL16" s="206"/>
      <c r="BM16" s="62"/>
      <c r="BN16" s="62"/>
      <c r="BO16" s="62"/>
      <c r="BP16" s="45">
        <v>46580</v>
      </c>
      <c r="BQ16" s="44" t="str">
        <f t="shared" si="10"/>
        <v>L</v>
      </c>
      <c r="BR16" s="78"/>
      <c r="BS16" s="37"/>
      <c r="BT16" s="38"/>
      <c r="BU16" s="58"/>
      <c r="BV16" s="45">
        <v>46611</v>
      </c>
      <c r="BW16" s="63" t="str">
        <f t="shared" si="11"/>
        <v>J</v>
      </c>
      <c r="BX16" s="69"/>
      <c r="BY16" s="37"/>
      <c r="BZ16" s="38"/>
      <c r="CA16" s="58"/>
    </row>
    <row r="17" spans="1:79" ht="34.35" customHeight="1" x14ac:dyDescent="0.35">
      <c r="A17" s="70">
        <v>46278</v>
      </c>
      <c r="B17" s="50" t="str">
        <f t="shared" si="0"/>
        <v>D</v>
      </c>
      <c r="C17" s="7"/>
      <c r="D17" s="8"/>
      <c r="E17" s="8"/>
      <c r="F17" s="8"/>
      <c r="G17" s="32">
        <v>46308</v>
      </c>
      <c r="H17" s="30" t="str">
        <f t="shared" si="1"/>
        <v>M</v>
      </c>
      <c r="I17" s="47"/>
      <c r="J17" s="62"/>
      <c r="K17" s="62"/>
      <c r="L17" s="62"/>
      <c r="M17" s="43">
        <v>46339</v>
      </c>
      <c r="N17" s="59" t="str">
        <f t="shared" si="2"/>
        <v>V</v>
      </c>
      <c r="O17" s="130"/>
      <c r="P17" s="130"/>
      <c r="Q17" s="62"/>
      <c r="R17" s="62"/>
      <c r="S17" s="62"/>
      <c r="T17" s="71">
        <v>46369</v>
      </c>
      <c r="U17" s="50" t="str">
        <f t="shared" si="3"/>
        <v>D</v>
      </c>
      <c r="V17" s="165"/>
      <c r="W17" s="166"/>
      <c r="X17" s="166"/>
      <c r="Y17" s="166"/>
      <c r="Z17" s="166"/>
      <c r="AA17" s="167"/>
      <c r="AB17" s="68">
        <v>46400</v>
      </c>
      <c r="AC17" s="30" t="str">
        <f t="shared" si="4"/>
        <v>M</v>
      </c>
      <c r="AD17" s="7"/>
      <c r="AE17" s="62"/>
      <c r="AF17" s="62"/>
      <c r="AG17" s="62"/>
      <c r="AH17" s="57">
        <v>46431</v>
      </c>
      <c r="AI17" s="50" t="str">
        <f t="shared" si="5"/>
        <v>S</v>
      </c>
      <c r="AJ17" s="193" t="s">
        <v>31</v>
      </c>
      <c r="AK17" s="72"/>
      <c r="AL17" s="8"/>
      <c r="AM17" s="39"/>
      <c r="AN17" s="57">
        <v>46459</v>
      </c>
      <c r="AO17" s="50" t="str">
        <f t="shared" si="6"/>
        <v>S</v>
      </c>
      <c r="AP17" s="145" t="s">
        <v>32</v>
      </c>
      <c r="AQ17" s="146"/>
      <c r="AR17" s="8"/>
      <c r="AS17" s="8"/>
      <c r="AT17" s="8"/>
      <c r="AU17" s="48">
        <v>46490</v>
      </c>
      <c r="AV17" s="44" t="str">
        <f t="shared" si="7"/>
        <v>M</v>
      </c>
      <c r="AW17" s="46"/>
      <c r="AX17" s="7"/>
      <c r="AY17" s="72"/>
      <c r="AZ17" s="51"/>
      <c r="BA17" s="39"/>
      <c r="BB17" s="65">
        <v>46520</v>
      </c>
      <c r="BC17" s="44" t="str">
        <f t="shared" si="8"/>
        <v>J</v>
      </c>
      <c r="BD17" s="46"/>
      <c r="BE17" s="7"/>
      <c r="BF17" s="62"/>
      <c r="BG17" s="62"/>
      <c r="BH17" s="62"/>
      <c r="BI17" s="57">
        <v>46551</v>
      </c>
      <c r="BJ17" s="50" t="str">
        <f t="shared" si="9"/>
        <v>D</v>
      </c>
      <c r="BK17" s="147"/>
      <c r="BL17" s="207"/>
      <c r="BM17" s="62"/>
      <c r="BN17" s="62"/>
      <c r="BO17" s="62"/>
      <c r="BP17" s="45">
        <v>46581</v>
      </c>
      <c r="BQ17" s="44" t="str">
        <f t="shared" si="10"/>
        <v>M</v>
      </c>
      <c r="BR17" s="47"/>
      <c r="BS17" s="37"/>
      <c r="BT17" s="38"/>
      <c r="BU17" s="58"/>
      <c r="BV17" s="45">
        <v>46612</v>
      </c>
      <c r="BW17" s="63" t="str">
        <f t="shared" si="11"/>
        <v>V</v>
      </c>
      <c r="BX17" s="80"/>
      <c r="BY17" s="37"/>
      <c r="BZ17" s="38"/>
      <c r="CA17" s="58"/>
    </row>
    <row r="18" spans="1:79" ht="42.95" customHeight="1" x14ac:dyDescent="0.35">
      <c r="A18" s="29">
        <v>46279</v>
      </c>
      <c r="B18" s="30" t="str">
        <f t="shared" si="0"/>
        <v>L</v>
      </c>
      <c r="C18" s="7"/>
      <c r="D18" s="8"/>
      <c r="E18" s="8"/>
      <c r="F18" s="8"/>
      <c r="G18" s="32">
        <v>46309</v>
      </c>
      <c r="H18" s="30" t="str">
        <f t="shared" si="1"/>
        <v>M</v>
      </c>
      <c r="I18" s="7"/>
      <c r="J18" s="8"/>
      <c r="K18" s="8"/>
      <c r="L18" s="8"/>
      <c r="M18" s="73">
        <v>46340</v>
      </c>
      <c r="N18" s="129" t="str">
        <f t="shared" si="2"/>
        <v>S</v>
      </c>
      <c r="O18" s="168" t="s">
        <v>33</v>
      </c>
      <c r="P18" s="168"/>
      <c r="Q18" s="168"/>
      <c r="R18" s="168"/>
      <c r="S18" s="168"/>
      <c r="T18" s="40">
        <v>46370</v>
      </c>
      <c r="U18" s="30" t="str">
        <f t="shared" si="3"/>
        <v>L</v>
      </c>
      <c r="V18" s="47"/>
      <c r="W18" s="47"/>
      <c r="X18" s="140"/>
      <c r="Y18" s="62"/>
      <c r="Z18" s="62"/>
      <c r="AA18" s="62"/>
      <c r="AB18" s="68">
        <v>46401</v>
      </c>
      <c r="AC18" s="30" t="str">
        <f t="shared" si="4"/>
        <v>J</v>
      </c>
      <c r="AD18" s="7"/>
      <c r="AE18" s="8"/>
      <c r="AF18" s="8"/>
      <c r="AG18" s="8"/>
      <c r="AH18" s="57">
        <v>46432</v>
      </c>
      <c r="AI18" s="50" t="str">
        <f t="shared" si="5"/>
        <v>D</v>
      </c>
      <c r="AJ18" s="194"/>
      <c r="AK18" s="72"/>
      <c r="AL18" s="8"/>
      <c r="AM18" s="39"/>
      <c r="AN18" s="57">
        <v>46460</v>
      </c>
      <c r="AO18" s="50" t="str">
        <f t="shared" si="6"/>
        <v>D</v>
      </c>
      <c r="AP18" s="147"/>
      <c r="AQ18" s="148"/>
      <c r="AR18" s="8"/>
      <c r="AS18" s="8"/>
      <c r="AT18" s="8"/>
      <c r="AU18" s="48">
        <v>46491</v>
      </c>
      <c r="AV18" s="44" t="str">
        <f t="shared" si="7"/>
        <v>M</v>
      </c>
      <c r="AW18" s="46"/>
      <c r="AX18" s="7"/>
      <c r="AY18" s="72"/>
      <c r="AZ18" s="74"/>
      <c r="BA18" s="39"/>
      <c r="BB18" s="65">
        <v>46521</v>
      </c>
      <c r="BC18" s="44" t="str">
        <f t="shared" si="8"/>
        <v>V</v>
      </c>
      <c r="BD18" s="46"/>
      <c r="BE18" s="131"/>
      <c r="BF18" s="8"/>
      <c r="BG18" s="8"/>
      <c r="BH18" s="8"/>
      <c r="BI18" s="45">
        <v>46552</v>
      </c>
      <c r="BJ18" s="44" t="str">
        <f t="shared" si="9"/>
        <v>L</v>
      </c>
      <c r="BK18" s="151" t="s">
        <v>22</v>
      </c>
      <c r="BL18" s="152"/>
      <c r="BM18" s="8"/>
      <c r="BN18" s="8"/>
      <c r="BO18" s="8"/>
      <c r="BP18" s="81">
        <v>46582</v>
      </c>
      <c r="BQ18" s="44" t="str">
        <f t="shared" si="10"/>
        <v>M</v>
      </c>
      <c r="BR18" s="82"/>
      <c r="BS18" s="37"/>
      <c r="BT18" s="38"/>
      <c r="BU18" s="58"/>
      <c r="BV18" s="57">
        <v>46613</v>
      </c>
      <c r="BW18" s="50" t="str">
        <f t="shared" si="11"/>
        <v>S</v>
      </c>
      <c r="BX18" s="82"/>
      <c r="BY18" s="37"/>
      <c r="BZ18" s="38"/>
      <c r="CA18" s="58"/>
    </row>
    <row r="19" spans="1:79" ht="28.35" customHeight="1" x14ac:dyDescent="0.35">
      <c r="A19" s="29">
        <v>46280</v>
      </c>
      <c r="B19" s="30" t="str">
        <f t="shared" si="0"/>
        <v>M</v>
      </c>
      <c r="C19" s="7"/>
      <c r="D19" s="8"/>
      <c r="E19" s="8"/>
      <c r="F19" s="8"/>
      <c r="G19" s="32">
        <v>46310</v>
      </c>
      <c r="H19" s="30" t="str">
        <f t="shared" si="1"/>
        <v>J</v>
      </c>
      <c r="I19" s="83"/>
      <c r="J19" s="8"/>
      <c r="K19" s="8"/>
      <c r="L19" s="8"/>
      <c r="M19" s="73">
        <v>46341</v>
      </c>
      <c r="N19" s="129" t="str">
        <f t="shared" si="2"/>
        <v>D</v>
      </c>
      <c r="O19" s="168"/>
      <c r="P19" s="168"/>
      <c r="Q19" s="168"/>
      <c r="R19" s="168"/>
      <c r="S19" s="168"/>
      <c r="T19" s="40">
        <v>46371</v>
      </c>
      <c r="U19" s="30" t="str">
        <f t="shared" si="3"/>
        <v>M</v>
      </c>
      <c r="V19" s="47"/>
      <c r="W19" s="47"/>
      <c r="X19" s="140"/>
      <c r="Y19" s="62"/>
      <c r="Z19" s="62"/>
      <c r="AA19" s="62"/>
      <c r="AB19" s="68">
        <v>46402</v>
      </c>
      <c r="AC19" s="30" t="str">
        <f t="shared" si="4"/>
        <v>V</v>
      </c>
      <c r="AD19" s="7"/>
      <c r="AE19" s="8"/>
      <c r="AF19" s="8"/>
      <c r="AG19" s="8"/>
      <c r="AH19" s="43">
        <v>46433</v>
      </c>
      <c r="AI19" s="44" t="str">
        <f t="shared" si="5"/>
        <v>L</v>
      </c>
      <c r="AJ19" s="79" t="s">
        <v>0</v>
      </c>
      <c r="AK19" s="72"/>
      <c r="AL19" s="8"/>
      <c r="AM19" s="39"/>
      <c r="AN19" s="45">
        <v>46461</v>
      </c>
      <c r="AO19" s="44" t="str">
        <f t="shared" si="6"/>
        <v>L</v>
      </c>
      <c r="AP19" s="151" t="s">
        <v>3</v>
      </c>
      <c r="AQ19" s="152"/>
      <c r="AR19" s="8"/>
      <c r="AS19" s="8"/>
      <c r="AT19" s="8"/>
      <c r="AU19" s="48">
        <v>46492</v>
      </c>
      <c r="AV19" s="44" t="str">
        <f t="shared" si="7"/>
        <v>J</v>
      </c>
      <c r="AW19" s="46"/>
      <c r="AX19" s="7"/>
      <c r="AY19" s="72"/>
      <c r="AZ19" s="51"/>
      <c r="BA19" s="39"/>
      <c r="BB19" s="57">
        <v>46522</v>
      </c>
      <c r="BC19" s="50" t="str">
        <f t="shared" si="8"/>
        <v>S</v>
      </c>
      <c r="BD19" s="168" t="s">
        <v>34</v>
      </c>
      <c r="BE19" s="168"/>
      <c r="BF19" s="168"/>
      <c r="BG19" s="168"/>
      <c r="BH19" s="168"/>
      <c r="BI19" s="137">
        <v>46553</v>
      </c>
      <c r="BJ19" s="44" t="str">
        <f t="shared" si="9"/>
        <v>M</v>
      </c>
      <c r="BK19" s="46"/>
      <c r="BL19" s="7"/>
      <c r="BM19" s="8"/>
      <c r="BN19" s="8"/>
      <c r="BO19" s="8"/>
      <c r="BP19" s="45">
        <v>46583</v>
      </c>
      <c r="BQ19" s="44" t="str">
        <f t="shared" si="10"/>
        <v>J</v>
      </c>
      <c r="BR19" s="80"/>
      <c r="BS19" s="37"/>
      <c r="BT19" s="38"/>
      <c r="BU19" s="58"/>
      <c r="BV19" s="57">
        <v>46614</v>
      </c>
      <c r="BW19" s="50" t="str">
        <f t="shared" si="11"/>
        <v>D</v>
      </c>
      <c r="BX19" s="80"/>
      <c r="BY19" s="37"/>
      <c r="BZ19" s="38"/>
      <c r="CA19" s="58"/>
    </row>
    <row r="20" spans="1:79" ht="44.45" customHeight="1" x14ac:dyDescent="0.35">
      <c r="A20" s="29">
        <v>46281</v>
      </c>
      <c r="B20" s="30" t="str">
        <f t="shared" si="0"/>
        <v>M</v>
      </c>
      <c r="C20" s="7"/>
      <c r="D20" s="8"/>
      <c r="E20" s="8"/>
      <c r="F20" s="8"/>
      <c r="G20" s="32">
        <v>46311</v>
      </c>
      <c r="H20" s="30" t="str">
        <f t="shared" si="1"/>
        <v>V</v>
      </c>
      <c r="I20" s="7"/>
      <c r="J20" s="8"/>
      <c r="K20" s="8"/>
      <c r="L20" s="8"/>
      <c r="M20" s="43">
        <v>46342</v>
      </c>
      <c r="N20" s="59" t="str">
        <f t="shared" si="2"/>
        <v>L</v>
      </c>
      <c r="O20" s="132"/>
      <c r="P20" s="132"/>
      <c r="Q20" s="62"/>
      <c r="R20" s="62"/>
      <c r="S20" s="62"/>
      <c r="T20" s="40">
        <v>46372</v>
      </c>
      <c r="U20" s="30" t="str">
        <f t="shared" si="3"/>
        <v>M</v>
      </c>
      <c r="V20" s="7"/>
      <c r="W20" s="7"/>
      <c r="X20" s="62"/>
      <c r="Y20" s="62"/>
      <c r="Z20" s="62"/>
      <c r="AA20" s="62"/>
      <c r="AB20" s="57">
        <v>46403</v>
      </c>
      <c r="AC20" s="50" t="str">
        <f t="shared" si="4"/>
        <v>S</v>
      </c>
      <c r="AD20" s="7"/>
      <c r="AE20" s="8"/>
      <c r="AF20" s="8"/>
      <c r="AG20" s="8"/>
      <c r="AH20" s="43">
        <v>46434</v>
      </c>
      <c r="AI20" s="44" t="str">
        <f t="shared" si="5"/>
        <v>M</v>
      </c>
      <c r="AJ20" s="7"/>
      <c r="AK20" s="72"/>
      <c r="AL20" s="8"/>
      <c r="AM20" s="39"/>
      <c r="AN20" s="45">
        <v>46462</v>
      </c>
      <c r="AO20" s="44" t="str">
        <f t="shared" si="6"/>
        <v>M</v>
      </c>
      <c r="AP20" s="46"/>
      <c r="AQ20" s="7"/>
      <c r="AR20" s="8"/>
      <c r="AS20" s="8"/>
      <c r="AT20" s="8"/>
      <c r="AU20" s="48">
        <v>46493</v>
      </c>
      <c r="AV20" s="44" t="str">
        <f t="shared" si="7"/>
        <v>V</v>
      </c>
      <c r="AW20" s="46"/>
      <c r="AX20" s="7"/>
      <c r="AY20" s="72"/>
      <c r="AZ20" s="51"/>
      <c r="BA20" s="39"/>
      <c r="BB20" s="57">
        <v>46523</v>
      </c>
      <c r="BC20" s="50" t="str">
        <f t="shared" si="8"/>
        <v>D</v>
      </c>
      <c r="BD20" s="168"/>
      <c r="BE20" s="168"/>
      <c r="BF20" s="168"/>
      <c r="BG20" s="168"/>
      <c r="BH20" s="168"/>
      <c r="BI20" s="137">
        <v>46554</v>
      </c>
      <c r="BJ20" s="44" t="str">
        <f t="shared" si="9"/>
        <v>M</v>
      </c>
      <c r="BK20" s="46"/>
      <c r="BL20" s="7"/>
      <c r="BM20" s="8"/>
      <c r="BN20" s="8"/>
      <c r="BO20" s="8"/>
      <c r="BP20" s="45">
        <v>46584</v>
      </c>
      <c r="BQ20" s="44" t="str">
        <f t="shared" si="10"/>
        <v>V</v>
      </c>
      <c r="BR20" s="82"/>
      <c r="BS20" s="37"/>
      <c r="BT20" s="38"/>
      <c r="BU20" s="58"/>
      <c r="BV20" s="45">
        <v>46615</v>
      </c>
      <c r="BW20" s="63" t="str">
        <f t="shared" si="11"/>
        <v>L</v>
      </c>
      <c r="BX20" s="82"/>
      <c r="BY20" s="37"/>
      <c r="BZ20" s="38"/>
      <c r="CA20" s="58"/>
    </row>
    <row r="21" spans="1:79" ht="32.450000000000003" customHeight="1" x14ac:dyDescent="0.35">
      <c r="A21" s="29">
        <v>46282</v>
      </c>
      <c r="B21" s="30" t="str">
        <f t="shared" si="0"/>
        <v>J</v>
      </c>
      <c r="C21" s="7"/>
      <c r="D21" s="8"/>
      <c r="E21" s="8"/>
      <c r="F21" s="8"/>
      <c r="G21" s="64">
        <v>46312</v>
      </c>
      <c r="H21" s="50" t="str">
        <f t="shared" si="1"/>
        <v>S</v>
      </c>
      <c r="I21" s="7"/>
      <c r="J21" s="37"/>
      <c r="K21" s="38"/>
      <c r="L21" s="84"/>
      <c r="M21" s="43">
        <v>46343</v>
      </c>
      <c r="N21" s="59" t="str">
        <f t="shared" si="2"/>
        <v>M</v>
      </c>
      <c r="O21" s="79"/>
      <c r="P21" s="79"/>
      <c r="Q21" s="62"/>
      <c r="R21" s="62"/>
      <c r="S21" s="62"/>
      <c r="T21" s="40">
        <v>46373</v>
      </c>
      <c r="U21" s="30" t="str">
        <f t="shared" si="3"/>
        <v>J</v>
      </c>
      <c r="V21" s="7"/>
      <c r="W21" s="7"/>
      <c r="X21" s="62"/>
      <c r="Y21" s="62"/>
      <c r="Z21" s="62"/>
      <c r="AA21" s="62"/>
      <c r="AB21" s="57">
        <v>46404</v>
      </c>
      <c r="AC21" s="50" t="str">
        <f t="shared" si="4"/>
        <v>D</v>
      </c>
      <c r="AD21" s="7"/>
      <c r="AE21" s="8"/>
      <c r="AF21" s="8"/>
      <c r="AG21" s="8"/>
      <c r="AH21" s="43">
        <v>46435</v>
      </c>
      <c r="AI21" s="44" t="str">
        <f t="shared" si="5"/>
        <v>M</v>
      </c>
      <c r="AJ21" s="7"/>
      <c r="AK21" s="72"/>
      <c r="AL21" s="8"/>
      <c r="AM21" s="39"/>
      <c r="AN21" s="45">
        <v>46463</v>
      </c>
      <c r="AO21" s="44" t="str">
        <f t="shared" si="6"/>
        <v>M</v>
      </c>
      <c r="AP21" s="46"/>
      <c r="AQ21" s="7"/>
      <c r="AR21" s="8"/>
      <c r="AS21" s="8"/>
      <c r="AT21" s="8"/>
      <c r="AU21" s="57">
        <v>46494</v>
      </c>
      <c r="AV21" s="50" t="str">
        <f t="shared" si="7"/>
        <v>S</v>
      </c>
      <c r="AW21" s="164" t="s">
        <v>28</v>
      </c>
      <c r="AX21" s="178"/>
      <c r="AY21" s="72"/>
      <c r="AZ21" s="38"/>
      <c r="BA21" s="39"/>
      <c r="BB21" s="49">
        <v>46524</v>
      </c>
      <c r="BC21" s="44" t="str">
        <f t="shared" si="8"/>
        <v>L</v>
      </c>
      <c r="BD21" s="210"/>
      <c r="BE21" s="211"/>
      <c r="BF21" s="8"/>
      <c r="BG21" s="8"/>
      <c r="BH21" s="8"/>
      <c r="BI21" s="45">
        <v>46555</v>
      </c>
      <c r="BJ21" s="44" t="str">
        <f t="shared" si="9"/>
        <v>J</v>
      </c>
      <c r="BK21" s="46"/>
      <c r="BL21" s="7"/>
      <c r="BM21" s="8"/>
      <c r="BN21" s="8"/>
      <c r="BO21" s="8"/>
      <c r="BP21" s="57">
        <v>46585</v>
      </c>
      <c r="BQ21" s="50" t="str">
        <f t="shared" si="10"/>
        <v>S</v>
      </c>
      <c r="BR21" s="69"/>
      <c r="BS21" s="37"/>
      <c r="BT21" s="38"/>
      <c r="BU21" s="58"/>
      <c r="BV21" s="45">
        <v>46616</v>
      </c>
      <c r="BW21" s="63" t="str">
        <f t="shared" si="11"/>
        <v>M</v>
      </c>
      <c r="BX21" s="69"/>
      <c r="BY21" s="37"/>
      <c r="BZ21" s="38"/>
      <c r="CA21" s="58"/>
    </row>
    <row r="22" spans="1:79" ht="24.95" customHeight="1" x14ac:dyDescent="0.35">
      <c r="A22" s="29">
        <v>46283</v>
      </c>
      <c r="B22" s="30" t="str">
        <f t="shared" si="0"/>
        <v>V</v>
      </c>
      <c r="C22" s="7"/>
      <c r="D22" s="8"/>
      <c r="E22" s="8"/>
      <c r="F22" s="8"/>
      <c r="G22" s="64">
        <v>46313</v>
      </c>
      <c r="H22" s="50" t="str">
        <f t="shared" si="1"/>
        <v>D</v>
      </c>
      <c r="I22" s="7"/>
      <c r="J22" s="37"/>
      <c r="K22" s="38"/>
      <c r="L22" s="84"/>
      <c r="M22" s="43">
        <v>46344</v>
      </c>
      <c r="N22" s="59" t="str">
        <f t="shared" si="2"/>
        <v>M</v>
      </c>
      <c r="O22" s="79"/>
      <c r="P22" s="79"/>
      <c r="Q22" s="62"/>
      <c r="R22" s="62"/>
      <c r="S22" s="62"/>
      <c r="T22" s="40">
        <v>46374</v>
      </c>
      <c r="U22" s="30" t="str">
        <f t="shared" si="3"/>
        <v>V</v>
      </c>
      <c r="V22" s="7"/>
      <c r="W22" s="131"/>
      <c r="X22" s="62"/>
      <c r="Y22" s="62"/>
      <c r="Z22" s="62"/>
      <c r="AA22" s="62"/>
      <c r="AB22" s="68">
        <v>46405</v>
      </c>
      <c r="AC22" s="30" t="str">
        <f t="shared" si="4"/>
        <v>L</v>
      </c>
      <c r="AD22" s="7"/>
      <c r="AE22" s="62"/>
      <c r="AF22" s="62"/>
      <c r="AG22" s="62"/>
      <c r="AH22" s="43">
        <v>46436</v>
      </c>
      <c r="AI22" s="44" t="str">
        <f t="shared" si="5"/>
        <v>J</v>
      </c>
      <c r="AJ22" s="7"/>
      <c r="AK22" s="72"/>
      <c r="AL22" s="8"/>
      <c r="AM22" s="39"/>
      <c r="AN22" s="45">
        <v>46464</v>
      </c>
      <c r="AO22" s="44" t="str">
        <f t="shared" si="6"/>
        <v>J</v>
      </c>
      <c r="AP22" s="46"/>
      <c r="AQ22" s="7"/>
      <c r="AR22" s="62"/>
      <c r="AS22" s="62"/>
      <c r="AT22" s="62"/>
      <c r="AU22" s="57">
        <v>46495</v>
      </c>
      <c r="AV22" s="50" t="str">
        <f t="shared" si="7"/>
        <v>D</v>
      </c>
      <c r="AW22" s="179"/>
      <c r="AX22" s="180"/>
      <c r="AY22" s="72"/>
      <c r="AZ22" s="38"/>
      <c r="BA22" s="39"/>
      <c r="BB22" s="65">
        <v>46525</v>
      </c>
      <c r="BC22" s="44" t="str">
        <f t="shared" si="8"/>
        <v>M</v>
      </c>
      <c r="BD22" s="212"/>
      <c r="BE22" s="213"/>
      <c r="BF22" s="62"/>
      <c r="BG22" s="62"/>
      <c r="BH22" s="62"/>
      <c r="BI22" s="45">
        <v>46556</v>
      </c>
      <c r="BJ22" s="44" t="str">
        <f t="shared" si="9"/>
        <v>V</v>
      </c>
      <c r="BK22" s="46"/>
      <c r="BL22" s="7"/>
      <c r="BM22" s="62"/>
      <c r="BN22" s="62"/>
      <c r="BO22" s="62"/>
      <c r="BP22" s="57">
        <v>46586</v>
      </c>
      <c r="BQ22" s="50" t="str">
        <f t="shared" si="10"/>
        <v>D</v>
      </c>
      <c r="BR22" s="69"/>
      <c r="BS22" s="37"/>
      <c r="BT22" s="38"/>
      <c r="BU22" s="58"/>
      <c r="BV22" s="45">
        <v>46617</v>
      </c>
      <c r="BW22" s="63" t="str">
        <f t="shared" si="11"/>
        <v>M</v>
      </c>
      <c r="BX22" s="69"/>
      <c r="BY22" s="37"/>
      <c r="BZ22" s="38"/>
      <c r="CA22" s="58"/>
    </row>
    <row r="23" spans="1:79" ht="81" customHeight="1" x14ac:dyDescent="0.35">
      <c r="A23" s="70">
        <v>46284</v>
      </c>
      <c r="B23" s="50" t="str">
        <f t="shared" si="0"/>
        <v>S</v>
      </c>
      <c r="C23" s="7"/>
      <c r="D23" s="8"/>
      <c r="E23" s="8"/>
      <c r="F23" s="8"/>
      <c r="G23" s="32">
        <v>46314</v>
      </c>
      <c r="H23" s="30" t="str">
        <f t="shared" si="1"/>
        <v>L</v>
      </c>
      <c r="I23" s="7"/>
      <c r="J23" s="37"/>
      <c r="K23" s="38"/>
      <c r="L23" s="84"/>
      <c r="M23" s="43">
        <v>46345</v>
      </c>
      <c r="N23" s="59" t="str">
        <f>UPPER(LEFT(TEXT(M23,"jjjj"),1))</f>
        <v>J</v>
      </c>
      <c r="O23" s="79"/>
      <c r="P23" s="79"/>
      <c r="Q23" s="62"/>
      <c r="R23" s="62"/>
      <c r="S23" s="62"/>
      <c r="T23" s="71">
        <v>46375</v>
      </c>
      <c r="U23" s="50" t="str">
        <f t="shared" si="3"/>
        <v>S</v>
      </c>
      <c r="V23" s="164" t="s">
        <v>35</v>
      </c>
      <c r="W23" s="142" t="s">
        <v>36</v>
      </c>
      <c r="X23" s="176" t="s">
        <v>37</v>
      </c>
      <c r="Y23" s="72"/>
      <c r="Z23" s="38"/>
      <c r="AA23" s="39"/>
      <c r="AB23" s="68">
        <v>46406</v>
      </c>
      <c r="AC23" s="30" t="str">
        <f t="shared" si="4"/>
        <v>M</v>
      </c>
      <c r="AD23" s="7"/>
      <c r="AE23" s="8"/>
      <c r="AF23" s="8"/>
      <c r="AG23" s="8"/>
      <c r="AH23" s="43">
        <v>46437</v>
      </c>
      <c r="AI23" s="44" t="str">
        <f t="shared" si="5"/>
        <v>V</v>
      </c>
      <c r="AJ23" s="7"/>
      <c r="AK23" s="72"/>
      <c r="AL23" s="8"/>
      <c r="AM23" s="39"/>
      <c r="AN23" s="45">
        <v>46465</v>
      </c>
      <c r="AO23" s="44" t="str">
        <f t="shared" si="6"/>
        <v>V</v>
      </c>
      <c r="AP23" s="46"/>
      <c r="AQ23" s="7"/>
      <c r="AR23" s="8"/>
      <c r="AS23" s="8"/>
      <c r="AT23" s="8"/>
      <c r="AU23" s="48">
        <v>46496</v>
      </c>
      <c r="AV23" s="44" t="str">
        <f t="shared" si="7"/>
        <v>L</v>
      </c>
      <c r="AW23" s="46"/>
      <c r="AX23" s="7"/>
      <c r="AY23" s="72"/>
      <c r="AZ23" s="38"/>
      <c r="BA23" s="51"/>
      <c r="BB23" s="65">
        <v>46526</v>
      </c>
      <c r="BC23" s="44" t="str">
        <f t="shared" si="8"/>
        <v>M</v>
      </c>
      <c r="BD23" s="46"/>
      <c r="BE23" s="7"/>
      <c r="BF23" s="8"/>
      <c r="BG23" s="8"/>
      <c r="BH23" s="8"/>
      <c r="BI23" s="57">
        <v>46557</v>
      </c>
      <c r="BJ23" s="50" t="str">
        <f t="shared" si="9"/>
        <v>S</v>
      </c>
      <c r="BK23" s="46"/>
      <c r="BL23" s="7"/>
      <c r="BM23" s="8"/>
      <c r="BN23" s="8"/>
      <c r="BO23" s="8"/>
      <c r="BP23" s="45">
        <v>46587</v>
      </c>
      <c r="BQ23" s="44" t="str">
        <f t="shared" si="10"/>
        <v>L</v>
      </c>
      <c r="BR23" s="69"/>
      <c r="BS23" s="37"/>
      <c r="BT23" s="38"/>
      <c r="BU23" s="58"/>
      <c r="BV23" s="45">
        <v>46618</v>
      </c>
      <c r="BW23" s="63" t="str">
        <f t="shared" si="11"/>
        <v>J</v>
      </c>
      <c r="BX23" s="69"/>
      <c r="BY23" s="37"/>
      <c r="BZ23" s="38"/>
      <c r="CA23" s="58"/>
    </row>
    <row r="24" spans="1:79" ht="49.9" customHeight="1" x14ac:dyDescent="0.35">
      <c r="A24" s="70">
        <v>46285</v>
      </c>
      <c r="B24" s="50" t="str">
        <f t="shared" si="0"/>
        <v>D</v>
      </c>
      <c r="C24" s="7"/>
      <c r="D24" s="8"/>
      <c r="E24" s="8"/>
      <c r="F24" s="8"/>
      <c r="G24" s="32">
        <v>46315</v>
      </c>
      <c r="H24" s="30" t="str">
        <f t="shared" si="1"/>
        <v>M</v>
      </c>
      <c r="I24" s="7"/>
      <c r="J24" s="37"/>
      <c r="K24" s="38"/>
      <c r="L24" s="84"/>
      <c r="M24" s="43">
        <v>46346</v>
      </c>
      <c r="N24" s="59" t="str">
        <f t="shared" si="2"/>
        <v>V</v>
      </c>
      <c r="O24" s="130"/>
      <c r="P24" s="130"/>
      <c r="Q24" s="62"/>
      <c r="R24" s="62"/>
      <c r="S24" s="62"/>
      <c r="T24" s="71">
        <v>46376</v>
      </c>
      <c r="U24" s="50" t="str">
        <f t="shared" si="3"/>
        <v>D</v>
      </c>
      <c r="V24" s="165"/>
      <c r="W24" s="126"/>
      <c r="X24" s="177"/>
      <c r="Y24" s="72"/>
      <c r="Z24" s="38"/>
      <c r="AA24" s="39"/>
      <c r="AB24" s="68">
        <v>46407</v>
      </c>
      <c r="AC24" s="30" t="str">
        <f t="shared" si="4"/>
        <v>M</v>
      </c>
      <c r="AD24" s="85"/>
      <c r="AE24" s="8"/>
      <c r="AF24" s="8"/>
      <c r="AG24" s="8"/>
      <c r="AH24" s="57">
        <v>46438</v>
      </c>
      <c r="AI24" s="50" t="str">
        <f t="shared" si="5"/>
        <v>S</v>
      </c>
      <c r="AJ24" s="7"/>
      <c r="AK24" s="72"/>
      <c r="AL24" s="38"/>
      <c r="AM24" s="39"/>
      <c r="AN24" s="57">
        <v>46466</v>
      </c>
      <c r="AO24" s="50" t="str">
        <f t="shared" si="6"/>
        <v>S</v>
      </c>
      <c r="AP24" s="169" t="s">
        <v>38</v>
      </c>
      <c r="AQ24" s="170"/>
      <c r="AR24" s="8"/>
      <c r="AS24" s="8"/>
      <c r="AT24" s="8"/>
      <c r="AU24" s="48">
        <v>46497</v>
      </c>
      <c r="AV24" s="44" t="str">
        <f t="shared" si="7"/>
        <v>M</v>
      </c>
      <c r="AW24" s="46"/>
      <c r="AX24" s="7"/>
      <c r="AY24" s="72"/>
      <c r="AZ24" s="38"/>
      <c r="BA24" s="51"/>
      <c r="BB24" s="65">
        <v>46527</v>
      </c>
      <c r="BC24" s="44" t="str">
        <f t="shared" si="8"/>
        <v>J</v>
      </c>
      <c r="BD24" s="46"/>
      <c r="BE24" s="7" t="s">
        <v>39</v>
      </c>
      <c r="BF24" s="8"/>
      <c r="BG24" s="8"/>
      <c r="BH24" s="8"/>
      <c r="BI24" s="57">
        <v>46558</v>
      </c>
      <c r="BJ24" s="50" t="str">
        <f t="shared" si="9"/>
        <v>D</v>
      </c>
      <c r="BK24" s="46"/>
      <c r="BL24" s="7"/>
      <c r="BM24" s="8"/>
      <c r="BN24" s="8"/>
      <c r="BO24" s="8"/>
      <c r="BP24" s="45">
        <v>46588</v>
      </c>
      <c r="BQ24" s="44" t="str">
        <f t="shared" si="10"/>
        <v>M</v>
      </c>
      <c r="BR24" s="69"/>
      <c r="BS24" s="37"/>
      <c r="BT24" s="38"/>
      <c r="BU24" s="58"/>
      <c r="BV24" s="45">
        <v>46619</v>
      </c>
      <c r="BW24" s="63" t="str">
        <f t="shared" si="11"/>
        <v>V</v>
      </c>
      <c r="BX24" s="69"/>
      <c r="BY24" s="37"/>
      <c r="BZ24" s="38"/>
      <c r="CA24" s="58"/>
    </row>
    <row r="25" spans="1:79" ht="48.75" customHeight="1" x14ac:dyDescent="0.35">
      <c r="A25" s="29">
        <v>46286</v>
      </c>
      <c r="B25" s="30" t="str">
        <f t="shared" si="0"/>
        <v>L</v>
      </c>
      <c r="C25" s="7"/>
      <c r="D25" s="8"/>
      <c r="E25" s="8"/>
      <c r="F25" s="8"/>
      <c r="G25" s="32">
        <v>46316</v>
      </c>
      <c r="H25" s="30" t="str">
        <f t="shared" si="1"/>
        <v>M</v>
      </c>
      <c r="I25" s="82"/>
      <c r="J25" s="37"/>
      <c r="K25" s="38"/>
      <c r="L25" s="39"/>
      <c r="M25" s="73">
        <v>46347</v>
      </c>
      <c r="N25" s="129" t="str">
        <f t="shared" si="2"/>
        <v>S</v>
      </c>
      <c r="O25" s="160" t="s">
        <v>40</v>
      </c>
      <c r="P25" s="161" t="s">
        <v>41</v>
      </c>
      <c r="Q25" s="161"/>
      <c r="R25" s="161"/>
      <c r="S25" s="161"/>
      <c r="T25" s="40">
        <v>46377</v>
      </c>
      <c r="U25" s="30" t="str">
        <f t="shared" si="3"/>
        <v>L</v>
      </c>
      <c r="V25" s="86"/>
      <c r="W25" s="82"/>
      <c r="X25" s="141"/>
      <c r="Y25" s="72"/>
      <c r="Z25" s="38"/>
      <c r="AA25" s="39"/>
      <c r="AB25" s="68">
        <v>46408</v>
      </c>
      <c r="AC25" s="30" t="str">
        <f t="shared" si="4"/>
        <v>J</v>
      </c>
      <c r="AD25" s="85"/>
      <c r="AE25" s="8"/>
      <c r="AF25" s="8"/>
      <c r="AG25" s="8"/>
      <c r="AH25" s="57">
        <v>46439</v>
      </c>
      <c r="AI25" s="50" t="str">
        <f t="shared" si="5"/>
        <v>D</v>
      </c>
      <c r="AJ25" s="7"/>
      <c r="AK25" s="72"/>
      <c r="AL25" s="38"/>
      <c r="AM25" s="39"/>
      <c r="AN25" s="57">
        <v>46467</v>
      </c>
      <c r="AO25" s="50" t="str">
        <f t="shared" si="6"/>
        <v>D</v>
      </c>
      <c r="AP25" s="171"/>
      <c r="AQ25" s="172"/>
      <c r="AR25" s="8"/>
      <c r="AS25" s="8"/>
      <c r="AT25" s="8"/>
      <c r="AU25" s="48">
        <v>46498</v>
      </c>
      <c r="AV25" s="44" t="str">
        <f t="shared" si="7"/>
        <v>M</v>
      </c>
      <c r="AW25" s="46"/>
      <c r="AX25" s="7"/>
      <c r="AY25" s="72"/>
      <c r="AZ25" s="38"/>
      <c r="BA25" s="51"/>
      <c r="BB25" s="65">
        <v>46528</v>
      </c>
      <c r="BC25" s="44" t="str">
        <f t="shared" si="8"/>
        <v>V</v>
      </c>
      <c r="BD25" s="208" t="s">
        <v>42</v>
      </c>
      <c r="BE25" s="209"/>
      <c r="BF25" s="8"/>
      <c r="BG25" s="8"/>
      <c r="BH25" s="8"/>
      <c r="BI25" s="45">
        <v>46559</v>
      </c>
      <c r="BJ25" s="44" t="str">
        <f t="shared" si="9"/>
        <v>L</v>
      </c>
      <c r="BK25" s="46"/>
      <c r="BL25" s="7"/>
      <c r="BM25" s="8"/>
      <c r="BN25" s="8"/>
      <c r="BO25" s="8"/>
      <c r="BP25" s="45">
        <v>46589</v>
      </c>
      <c r="BQ25" s="44" t="str">
        <f t="shared" si="10"/>
        <v>M</v>
      </c>
      <c r="BR25" s="69"/>
      <c r="BS25" s="37"/>
      <c r="BT25" s="38"/>
      <c r="BU25" s="58"/>
      <c r="BV25" s="57">
        <v>46620</v>
      </c>
      <c r="BW25" s="50" t="str">
        <f t="shared" si="11"/>
        <v>S</v>
      </c>
      <c r="BX25" s="69"/>
      <c r="BY25" s="37"/>
      <c r="BZ25" s="38"/>
      <c r="CA25" s="58"/>
    </row>
    <row r="26" spans="1:79" ht="42" customHeight="1" x14ac:dyDescent="0.35">
      <c r="A26" s="29">
        <v>46287</v>
      </c>
      <c r="B26" s="30" t="str">
        <f t="shared" si="0"/>
        <v>M</v>
      </c>
      <c r="C26" s="7"/>
      <c r="D26" s="8"/>
      <c r="E26" s="8"/>
      <c r="F26" s="8"/>
      <c r="G26" s="32">
        <v>46317</v>
      </c>
      <c r="H26" s="30" t="str">
        <f t="shared" si="1"/>
        <v>J</v>
      </c>
      <c r="I26" s="82"/>
      <c r="J26" s="37"/>
      <c r="K26" s="38"/>
      <c r="L26" s="39"/>
      <c r="M26" s="73">
        <v>46348</v>
      </c>
      <c r="N26" s="129" t="str">
        <f t="shared" si="2"/>
        <v>D</v>
      </c>
      <c r="O26" s="160"/>
      <c r="P26" s="161"/>
      <c r="Q26" s="161"/>
      <c r="R26" s="161"/>
      <c r="S26" s="161"/>
      <c r="T26" s="40">
        <v>46378</v>
      </c>
      <c r="U26" s="30" t="str">
        <f t="shared" si="3"/>
        <v>M</v>
      </c>
      <c r="V26" s="82"/>
      <c r="W26" s="82"/>
      <c r="X26" s="141"/>
      <c r="Y26" s="72"/>
      <c r="Z26" s="38"/>
      <c r="AA26" s="39"/>
      <c r="AB26" s="68">
        <v>46409</v>
      </c>
      <c r="AC26" s="30" t="str">
        <f t="shared" si="4"/>
        <v>V</v>
      </c>
      <c r="AD26" s="7"/>
      <c r="AE26" s="8"/>
      <c r="AF26" s="8"/>
      <c r="AG26" s="8"/>
      <c r="AH26" s="43">
        <v>46440</v>
      </c>
      <c r="AI26" s="44" t="str">
        <f t="shared" si="5"/>
        <v>L</v>
      </c>
      <c r="AJ26" s="7"/>
      <c r="AK26" s="72"/>
      <c r="AL26" s="38"/>
      <c r="AM26" s="8"/>
      <c r="AN26" s="45">
        <v>46468</v>
      </c>
      <c r="AO26" s="44" t="str">
        <f t="shared" si="6"/>
        <v>L</v>
      </c>
      <c r="AP26" s="151" t="s">
        <v>4</v>
      </c>
      <c r="AQ26" s="152"/>
      <c r="AR26" s="8"/>
      <c r="AS26" s="8"/>
      <c r="AT26" s="8"/>
      <c r="AU26" s="48">
        <v>46499</v>
      </c>
      <c r="AV26" s="44" t="str">
        <f t="shared" si="7"/>
        <v>J</v>
      </c>
      <c r="AW26" s="87"/>
      <c r="AX26" s="85"/>
      <c r="AY26" s="72"/>
      <c r="AZ26" s="38"/>
      <c r="BA26" s="8"/>
      <c r="BB26" s="57">
        <v>46529</v>
      </c>
      <c r="BC26" s="50" t="str">
        <f t="shared" si="8"/>
        <v>S</v>
      </c>
      <c r="BD26" s="147"/>
      <c r="BE26" s="148"/>
      <c r="BF26" s="8"/>
      <c r="BG26" s="8"/>
      <c r="BH26" s="8"/>
      <c r="BI26" s="45">
        <v>46560</v>
      </c>
      <c r="BJ26" s="44" t="str">
        <f t="shared" si="9"/>
        <v>M</v>
      </c>
      <c r="BK26" s="7"/>
      <c r="BL26" s="7"/>
      <c r="BM26" s="8"/>
      <c r="BN26" s="8"/>
      <c r="BO26" s="8"/>
      <c r="BP26" s="45">
        <v>46590</v>
      </c>
      <c r="BQ26" s="44" t="str">
        <f t="shared" si="10"/>
        <v>J</v>
      </c>
      <c r="BR26" s="69"/>
      <c r="BS26" s="37"/>
      <c r="BT26" s="38"/>
      <c r="BU26" s="58"/>
      <c r="BV26" s="57">
        <v>46621</v>
      </c>
      <c r="BW26" s="50" t="str">
        <f t="shared" si="11"/>
        <v>D</v>
      </c>
      <c r="BX26" s="69"/>
      <c r="BY26" s="37"/>
      <c r="BZ26" s="38"/>
      <c r="CA26" s="58"/>
    </row>
    <row r="27" spans="1:79" ht="33.950000000000003" customHeight="1" x14ac:dyDescent="0.35">
      <c r="A27" s="29">
        <v>46288</v>
      </c>
      <c r="B27" s="30" t="str">
        <f t="shared" si="0"/>
        <v>M</v>
      </c>
      <c r="C27" s="7"/>
      <c r="D27" s="8"/>
      <c r="E27" s="8"/>
      <c r="F27" s="8"/>
      <c r="G27" s="32">
        <v>46318</v>
      </c>
      <c r="H27" s="30" t="str">
        <f t="shared" si="1"/>
        <v>V</v>
      </c>
      <c r="I27" s="69"/>
      <c r="J27" s="37"/>
      <c r="K27" s="38"/>
      <c r="L27" s="39"/>
      <c r="M27" s="43">
        <v>46349</v>
      </c>
      <c r="N27" s="59" t="str">
        <f t="shared" si="2"/>
        <v>L</v>
      </c>
      <c r="O27" s="76"/>
      <c r="P27" s="76"/>
      <c r="Q27" s="62"/>
      <c r="R27" s="62"/>
      <c r="S27" s="62"/>
      <c r="T27" s="40">
        <v>46379</v>
      </c>
      <c r="U27" s="30" t="str">
        <f t="shared" si="3"/>
        <v>M</v>
      </c>
      <c r="V27" s="69"/>
      <c r="W27" s="69"/>
      <c r="Y27" s="37"/>
      <c r="Z27" s="38"/>
      <c r="AA27" s="39"/>
      <c r="AB27" s="57">
        <v>46410</v>
      </c>
      <c r="AC27" s="50" t="str">
        <f t="shared" si="4"/>
        <v>S</v>
      </c>
      <c r="AD27" s="88" t="s">
        <v>18</v>
      </c>
      <c r="AE27" s="89"/>
      <c r="AF27" s="90"/>
      <c r="AG27" s="8"/>
      <c r="AH27" s="43">
        <v>46441</v>
      </c>
      <c r="AI27" s="44" t="str">
        <f t="shared" si="5"/>
        <v>M</v>
      </c>
      <c r="AJ27" s="7"/>
      <c r="AK27" s="72"/>
      <c r="AL27" s="38"/>
      <c r="AM27" s="8"/>
      <c r="AN27" s="45">
        <v>46469</v>
      </c>
      <c r="AO27" s="44" t="str">
        <f t="shared" si="6"/>
        <v>M</v>
      </c>
      <c r="AP27" s="46"/>
      <c r="AQ27" s="46"/>
      <c r="AR27" s="8"/>
      <c r="AS27" s="8"/>
      <c r="AT27" s="8"/>
      <c r="AU27" s="48">
        <v>46500</v>
      </c>
      <c r="AV27" s="44" t="str">
        <f t="shared" si="7"/>
        <v>V</v>
      </c>
      <c r="AW27" s="87"/>
      <c r="AX27" s="85"/>
      <c r="AY27" s="72"/>
      <c r="AZ27" s="38"/>
      <c r="BA27" s="8"/>
      <c r="BB27" s="57">
        <v>46530</v>
      </c>
      <c r="BC27" s="50" t="str">
        <f t="shared" si="8"/>
        <v>D</v>
      </c>
      <c r="BD27" s="151" t="s">
        <v>4</v>
      </c>
      <c r="BE27" s="152"/>
      <c r="BF27" s="8"/>
      <c r="BG27" s="8"/>
      <c r="BH27" s="8"/>
      <c r="BI27" s="45">
        <v>46561</v>
      </c>
      <c r="BJ27" s="44" t="str">
        <f t="shared" si="9"/>
        <v>M</v>
      </c>
      <c r="BK27" s="46"/>
      <c r="BL27" s="7"/>
      <c r="BM27" s="8"/>
      <c r="BN27" s="8"/>
      <c r="BO27" s="8"/>
      <c r="BP27" s="45">
        <v>46591</v>
      </c>
      <c r="BQ27" s="44" t="str">
        <f t="shared" si="10"/>
        <v>V</v>
      </c>
      <c r="BR27" s="69"/>
      <c r="BS27" s="37"/>
      <c r="BT27" s="38"/>
      <c r="BU27" s="58"/>
      <c r="BV27" s="45">
        <v>46622</v>
      </c>
      <c r="BW27" s="63" t="str">
        <f t="shared" si="11"/>
        <v>L</v>
      </c>
      <c r="BX27" s="69"/>
      <c r="BY27" s="37"/>
      <c r="BZ27" s="38"/>
      <c r="CA27" s="58"/>
    </row>
    <row r="28" spans="1:79" ht="24.95" customHeight="1" x14ac:dyDescent="0.35">
      <c r="A28" s="29">
        <v>46289</v>
      </c>
      <c r="B28" s="30" t="str">
        <f t="shared" si="0"/>
        <v>J</v>
      </c>
      <c r="C28" s="7"/>
      <c r="D28" s="8"/>
      <c r="E28" s="8"/>
      <c r="F28" s="8"/>
      <c r="G28" s="64">
        <v>46319</v>
      </c>
      <c r="H28" s="50" t="str">
        <f t="shared" si="1"/>
        <v>S</v>
      </c>
      <c r="I28" s="46"/>
      <c r="J28" s="37"/>
      <c r="K28" s="38"/>
      <c r="L28" s="39"/>
      <c r="M28" s="43">
        <v>46350</v>
      </c>
      <c r="N28" s="59" t="str">
        <f t="shared" si="2"/>
        <v>M</v>
      </c>
      <c r="O28" s="76"/>
      <c r="P28" s="76"/>
      <c r="Q28" s="62"/>
      <c r="R28" s="62"/>
      <c r="S28" s="62"/>
      <c r="T28" s="40">
        <v>46380</v>
      </c>
      <c r="U28" s="30" t="str">
        <f t="shared" si="3"/>
        <v>J</v>
      </c>
      <c r="V28" s="82"/>
      <c r="W28" s="82"/>
      <c r="X28" s="141"/>
      <c r="Y28" s="37"/>
      <c r="Z28" s="38"/>
      <c r="AA28" s="39"/>
      <c r="AB28" s="57">
        <v>46411</v>
      </c>
      <c r="AC28" s="50" t="str">
        <f t="shared" si="4"/>
        <v>D</v>
      </c>
      <c r="AD28" s="173" t="s">
        <v>43</v>
      </c>
      <c r="AE28" s="174"/>
      <c r="AF28" s="175"/>
      <c r="AG28" s="8"/>
      <c r="AH28" s="43">
        <v>46442</v>
      </c>
      <c r="AI28" s="44" t="str">
        <f t="shared" si="5"/>
        <v>M</v>
      </c>
      <c r="AJ28" s="7"/>
      <c r="AK28" s="72"/>
      <c r="AL28" s="38"/>
      <c r="AM28" s="8"/>
      <c r="AN28" s="45">
        <v>46470</v>
      </c>
      <c r="AO28" s="44" t="str">
        <f t="shared" si="6"/>
        <v>M</v>
      </c>
      <c r="AP28" s="46"/>
      <c r="AQ28" s="7"/>
      <c r="AR28" s="8"/>
      <c r="AS28" s="8"/>
      <c r="AT28" s="8"/>
      <c r="AU28" s="57">
        <v>46501</v>
      </c>
      <c r="AV28" s="50" t="str">
        <f t="shared" si="7"/>
        <v>S</v>
      </c>
      <c r="AW28" s="87"/>
      <c r="AX28" s="85"/>
      <c r="AY28" s="72"/>
      <c r="AZ28" s="38"/>
      <c r="BA28" s="8"/>
      <c r="BB28" s="65">
        <v>46531</v>
      </c>
      <c r="BC28" s="44" t="str">
        <f t="shared" si="8"/>
        <v>L</v>
      </c>
      <c r="BD28" s="151"/>
      <c r="BE28" s="152"/>
      <c r="BF28" s="8"/>
      <c r="BG28" s="8"/>
      <c r="BH28" s="8"/>
      <c r="BI28" s="45">
        <v>46562</v>
      </c>
      <c r="BJ28" s="44" t="str">
        <f t="shared" si="9"/>
        <v>J</v>
      </c>
      <c r="BK28" s="46"/>
      <c r="BL28" s="7"/>
      <c r="BM28" s="8"/>
      <c r="BN28" s="8"/>
      <c r="BO28" s="8"/>
      <c r="BP28" s="57">
        <v>46592</v>
      </c>
      <c r="BQ28" s="50" t="str">
        <f t="shared" si="10"/>
        <v>S</v>
      </c>
      <c r="BR28" s="69"/>
      <c r="BS28" s="37"/>
      <c r="BT28" s="38"/>
      <c r="BU28" s="58"/>
      <c r="BV28" s="45">
        <v>46623</v>
      </c>
      <c r="BW28" s="63" t="str">
        <f t="shared" si="11"/>
        <v>M</v>
      </c>
      <c r="BX28" s="69"/>
      <c r="BY28" s="37"/>
      <c r="BZ28" s="38"/>
      <c r="CA28" s="58"/>
    </row>
    <row r="29" spans="1:79" ht="24.95" customHeight="1" x14ac:dyDescent="0.35">
      <c r="A29" s="29">
        <v>46290</v>
      </c>
      <c r="B29" s="30" t="str">
        <f t="shared" si="0"/>
        <v>V</v>
      </c>
      <c r="C29" s="7"/>
      <c r="D29" s="8"/>
      <c r="E29" s="8"/>
      <c r="F29" s="8"/>
      <c r="G29" s="64">
        <v>46320</v>
      </c>
      <c r="H29" s="50" t="str">
        <f t="shared" si="1"/>
        <v>D</v>
      </c>
      <c r="I29" s="156"/>
      <c r="J29" s="37"/>
      <c r="K29" s="38"/>
      <c r="L29" s="39"/>
      <c r="M29" s="43">
        <v>46351</v>
      </c>
      <c r="N29" s="59" t="str">
        <f t="shared" si="2"/>
        <v>M</v>
      </c>
      <c r="O29" s="77"/>
      <c r="P29" s="77"/>
      <c r="Q29" s="62"/>
      <c r="R29" s="62"/>
      <c r="S29" s="62"/>
      <c r="T29" s="93">
        <v>46381</v>
      </c>
      <c r="U29" s="30" t="str">
        <f t="shared" si="3"/>
        <v>V</v>
      </c>
      <c r="V29" s="82"/>
      <c r="W29" s="82"/>
      <c r="X29" s="141"/>
      <c r="Y29" s="37"/>
      <c r="Z29" s="38"/>
      <c r="AA29" s="39"/>
      <c r="AB29" s="68">
        <v>46412</v>
      </c>
      <c r="AC29" s="30" t="str">
        <f t="shared" si="4"/>
        <v>L</v>
      </c>
      <c r="AD29" s="122" t="s">
        <v>44</v>
      </c>
      <c r="AE29" s="79"/>
      <c r="AF29" s="7"/>
      <c r="AG29" s="67"/>
      <c r="AH29" s="43">
        <v>46443</v>
      </c>
      <c r="AI29" s="44" t="str">
        <f t="shared" si="5"/>
        <v>J</v>
      </c>
      <c r="AJ29" s="69"/>
      <c r="AK29" s="72"/>
      <c r="AL29" s="38"/>
      <c r="AM29" s="8"/>
      <c r="AN29" s="45">
        <v>46471</v>
      </c>
      <c r="AO29" s="44" t="str">
        <f t="shared" si="6"/>
        <v>J</v>
      </c>
      <c r="AP29" s="46"/>
      <c r="AQ29" s="7"/>
      <c r="AR29" s="67"/>
      <c r="AS29" s="67"/>
      <c r="AT29" s="67"/>
      <c r="AU29" s="57">
        <v>46502</v>
      </c>
      <c r="AV29" s="50" t="str">
        <f t="shared" si="7"/>
        <v>D</v>
      </c>
      <c r="AW29" s="87"/>
      <c r="AX29" s="85"/>
      <c r="AY29" s="72"/>
      <c r="AZ29" s="38"/>
      <c r="BA29" s="67"/>
      <c r="BB29" s="65">
        <v>46532</v>
      </c>
      <c r="BC29" s="44" t="str">
        <f t="shared" si="8"/>
        <v>M</v>
      </c>
      <c r="BD29" s="91"/>
      <c r="BE29" s="92"/>
      <c r="BF29" s="67"/>
      <c r="BG29" s="67"/>
      <c r="BH29" s="67"/>
      <c r="BI29" s="45">
        <v>46563</v>
      </c>
      <c r="BJ29" s="44" t="str">
        <f t="shared" si="9"/>
        <v>V</v>
      </c>
      <c r="BK29" s="46"/>
      <c r="BL29" s="131"/>
      <c r="BM29" s="67"/>
      <c r="BN29" s="67"/>
      <c r="BO29" s="67"/>
      <c r="BP29" s="57">
        <v>46593</v>
      </c>
      <c r="BQ29" s="50" t="str">
        <f t="shared" si="10"/>
        <v>D</v>
      </c>
      <c r="BR29" s="69"/>
      <c r="BS29" s="37"/>
      <c r="BT29" s="38"/>
      <c r="BU29" s="58"/>
      <c r="BV29" s="45">
        <v>46624</v>
      </c>
      <c r="BW29" s="63" t="str">
        <f t="shared" si="11"/>
        <v>M</v>
      </c>
      <c r="BX29" s="69"/>
      <c r="BY29" s="37"/>
      <c r="BZ29" s="38"/>
      <c r="CA29" s="58"/>
    </row>
    <row r="30" spans="1:79" ht="38.450000000000003" customHeight="1" x14ac:dyDescent="0.35">
      <c r="A30" s="70">
        <v>46291</v>
      </c>
      <c r="B30" s="50" t="str">
        <f t="shared" si="0"/>
        <v>S</v>
      </c>
      <c r="C30" s="7"/>
      <c r="D30" s="8"/>
      <c r="E30" s="8"/>
      <c r="F30" s="8"/>
      <c r="G30" s="32">
        <v>46321</v>
      </c>
      <c r="H30" s="30" t="str">
        <f t="shared" si="1"/>
        <v>L</v>
      </c>
      <c r="I30" s="157"/>
      <c r="J30" s="37"/>
      <c r="K30" s="38"/>
      <c r="L30" s="39"/>
      <c r="M30" s="43">
        <v>46352</v>
      </c>
      <c r="N30" s="59" t="str">
        <f t="shared" si="2"/>
        <v>J</v>
      </c>
      <c r="O30" s="94"/>
      <c r="P30" s="94"/>
      <c r="Q30" s="62"/>
      <c r="R30" s="62"/>
      <c r="S30" s="62"/>
      <c r="T30" s="71">
        <v>46382</v>
      </c>
      <c r="U30" s="50" t="str">
        <f t="shared" si="3"/>
        <v>S</v>
      </c>
      <c r="V30" s="69"/>
      <c r="W30" s="69"/>
      <c r="Y30" s="37"/>
      <c r="Z30" s="38"/>
      <c r="AA30" s="39"/>
      <c r="AB30" s="68">
        <v>46413</v>
      </c>
      <c r="AC30" s="30" t="str">
        <f t="shared" si="4"/>
        <v>M</v>
      </c>
      <c r="AD30" s="7"/>
      <c r="AE30" s="8"/>
      <c r="AF30" s="8"/>
      <c r="AG30" s="8"/>
      <c r="AH30" s="43">
        <v>46444</v>
      </c>
      <c r="AI30" s="44" t="str">
        <f t="shared" si="5"/>
        <v>V</v>
      </c>
      <c r="AJ30" s="46"/>
      <c r="AK30" s="72"/>
      <c r="AL30" s="38"/>
      <c r="AM30" s="8"/>
      <c r="AN30" s="45">
        <v>46472</v>
      </c>
      <c r="AO30" s="44" t="str">
        <f t="shared" si="6"/>
        <v>V</v>
      </c>
      <c r="AP30" s="46"/>
      <c r="AQ30" s="131"/>
      <c r="AR30" s="8"/>
      <c r="AS30" s="8"/>
      <c r="AT30" s="8"/>
      <c r="AU30" s="48">
        <v>46503</v>
      </c>
      <c r="AV30" s="44" t="str">
        <f t="shared" si="7"/>
        <v>L</v>
      </c>
      <c r="AW30" s="87"/>
      <c r="AX30" s="85"/>
      <c r="AY30" s="51"/>
      <c r="AZ30" s="38"/>
      <c r="BA30" s="8"/>
      <c r="BB30" s="65">
        <v>46533</v>
      </c>
      <c r="BC30" s="44" t="str">
        <f t="shared" si="8"/>
        <v>M</v>
      </c>
      <c r="BD30" s="91"/>
      <c r="BE30" s="92" t="s">
        <v>4</v>
      </c>
      <c r="BF30" s="8"/>
      <c r="BG30" s="8"/>
      <c r="BH30" s="8"/>
      <c r="BI30" s="57">
        <v>46564</v>
      </c>
      <c r="BJ30" s="50" t="str">
        <f t="shared" si="9"/>
        <v>S</v>
      </c>
      <c r="BK30" s="168" t="s">
        <v>45</v>
      </c>
      <c r="BL30" s="168"/>
      <c r="BM30" s="138"/>
      <c r="BN30" s="138"/>
      <c r="BO30" s="136"/>
      <c r="BP30" s="45">
        <v>46594</v>
      </c>
      <c r="BQ30" s="44" t="str">
        <f t="shared" si="10"/>
        <v>L</v>
      </c>
      <c r="BR30" s="69"/>
      <c r="BS30" s="37"/>
      <c r="BT30" s="38"/>
      <c r="BU30" s="58"/>
      <c r="BV30" s="45">
        <v>46625</v>
      </c>
      <c r="BW30" s="63" t="str">
        <f t="shared" si="11"/>
        <v>J</v>
      </c>
      <c r="BX30" s="69"/>
      <c r="BY30" s="37"/>
      <c r="BZ30" s="38"/>
      <c r="CA30" s="58"/>
    </row>
    <row r="31" spans="1:79" ht="43.5" customHeight="1" x14ac:dyDescent="0.35">
      <c r="A31" s="70">
        <v>46292</v>
      </c>
      <c r="B31" s="50" t="str">
        <f t="shared" si="0"/>
        <v>D</v>
      </c>
      <c r="C31" s="7"/>
      <c r="D31" s="8"/>
      <c r="E31" s="8"/>
      <c r="F31" s="8"/>
      <c r="G31" s="32">
        <v>46322</v>
      </c>
      <c r="H31" s="30" t="str">
        <f t="shared" si="1"/>
        <v>M</v>
      </c>
      <c r="I31" s="82"/>
      <c r="J31" s="37"/>
      <c r="K31" s="38"/>
      <c r="L31" s="39"/>
      <c r="M31" s="43">
        <v>46353</v>
      </c>
      <c r="N31" s="59" t="str">
        <f t="shared" si="2"/>
        <v>V</v>
      </c>
      <c r="O31" s="79"/>
      <c r="P31" s="79"/>
      <c r="Q31" s="62"/>
      <c r="R31" s="62"/>
      <c r="S31" s="62"/>
      <c r="T31" s="71">
        <v>46383</v>
      </c>
      <c r="U31" s="50" t="str">
        <f t="shared" si="3"/>
        <v>D</v>
      </c>
      <c r="V31" s="69"/>
      <c r="W31" s="69"/>
      <c r="Y31" s="37"/>
      <c r="Z31" s="38"/>
      <c r="AA31" s="39"/>
      <c r="AB31" s="68">
        <v>46414</v>
      </c>
      <c r="AC31" s="30" t="str">
        <f t="shared" si="4"/>
        <v>M</v>
      </c>
      <c r="AD31" s="7"/>
      <c r="AE31" s="8"/>
      <c r="AF31" s="8"/>
      <c r="AG31" s="8"/>
      <c r="AH31" s="57">
        <v>46445</v>
      </c>
      <c r="AI31" s="50" t="str">
        <f t="shared" si="5"/>
        <v>S</v>
      </c>
      <c r="AJ31" s="135" t="s">
        <v>46</v>
      </c>
      <c r="AK31" s="72"/>
      <c r="AL31" s="38"/>
      <c r="AM31" s="8"/>
      <c r="AN31" s="57">
        <v>46473</v>
      </c>
      <c r="AO31" s="50" t="str">
        <f t="shared" si="6"/>
        <v>S</v>
      </c>
      <c r="AP31" s="168" t="s">
        <v>47</v>
      </c>
      <c r="AQ31" s="168"/>
      <c r="AR31" s="123"/>
      <c r="AS31" s="8"/>
      <c r="AT31" s="8"/>
      <c r="AU31" s="48">
        <v>46504</v>
      </c>
      <c r="AV31" s="44" t="str">
        <f t="shared" si="7"/>
        <v>M</v>
      </c>
      <c r="AW31" s="87"/>
      <c r="AX31" s="85"/>
      <c r="AY31" s="51"/>
      <c r="AZ31" s="38"/>
      <c r="BA31" s="51"/>
      <c r="BB31" s="65">
        <v>46534</v>
      </c>
      <c r="BC31" s="44" t="str">
        <f t="shared" si="8"/>
        <v>J</v>
      </c>
      <c r="BD31" s="87"/>
      <c r="BE31" s="85"/>
      <c r="BF31" s="8"/>
      <c r="BG31" s="8"/>
      <c r="BH31" s="8"/>
      <c r="BI31" s="57">
        <v>46565</v>
      </c>
      <c r="BJ31" s="50" t="str">
        <f t="shared" si="9"/>
        <v>D</v>
      </c>
      <c r="BK31" s="168"/>
      <c r="BL31" s="168"/>
      <c r="BM31" s="138"/>
      <c r="BN31" s="138"/>
      <c r="BO31" s="136"/>
      <c r="BP31" s="45">
        <v>46595</v>
      </c>
      <c r="BQ31" s="44" t="str">
        <f t="shared" si="10"/>
        <v>M</v>
      </c>
      <c r="BR31" s="69"/>
      <c r="BS31" s="37"/>
      <c r="BT31" s="38"/>
      <c r="BU31" s="58"/>
      <c r="BV31" s="45">
        <v>46626</v>
      </c>
      <c r="BW31" s="63" t="str">
        <f t="shared" si="11"/>
        <v>V</v>
      </c>
      <c r="BX31" s="69"/>
      <c r="BY31" s="37"/>
      <c r="BZ31" s="38"/>
      <c r="CA31" s="58"/>
    </row>
    <row r="32" spans="1:79" ht="36.950000000000003" customHeight="1" x14ac:dyDescent="0.35">
      <c r="A32" s="29">
        <v>46293</v>
      </c>
      <c r="B32" s="30" t="str">
        <f t="shared" si="0"/>
        <v>L</v>
      </c>
      <c r="C32" s="7"/>
      <c r="D32" s="8"/>
      <c r="E32" s="8"/>
      <c r="F32" s="8"/>
      <c r="G32" s="32">
        <v>46323</v>
      </c>
      <c r="H32" s="30" t="str">
        <f t="shared" si="1"/>
        <v>M</v>
      </c>
      <c r="I32" s="82"/>
      <c r="J32" s="37"/>
      <c r="K32" s="38"/>
      <c r="L32" s="39"/>
      <c r="M32" s="73">
        <v>46354</v>
      </c>
      <c r="N32" s="35" t="str">
        <f t="shared" si="2"/>
        <v>S</v>
      </c>
      <c r="O32" s="79"/>
      <c r="P32" s="79"/>
      <c r="Q32" s="62"/>
      <c r="R32" s="62"/>
      <c r="S32" s="62"/>
      <c r="T32" s="40">
        <v>46384</v>
      </c>
      <c r="U32" s="30" t="str">
        <f t="shared" si="3"/>
        <v>L</v>
      </c>
      <c r="V32" s="69"/>
      <c r="W32" s="69"/>
      <c r="Y32" s="37"/>
      <c r="Z32" s="38"/>
      <c r="AA32" s="39"/>
      <c r="AB32" s="68">
        <v>46415</v>
      </c>
      <c r="AC32" s="30" t="str">
        <f t="shared" si="4"/>
        <v>J</v>
      </c>
      <c r="AD32" s="7"/>
      <c r="AE32" s="8"/>
      <c r="AF32" s="8"/>
      <c r="AG32" s="8"/>
      <c r="AH32" s="57">
        <v>46446</v>
      </c>
      <c r="AI32" s="50" t="str">
        <f t="shared" si="5"/>
        <v>D</v>
      </c>
      <c r="AJ32" s="1"/>
      <c r="AK32" s="72"/>
      <c r="AL32" s="38"/>
      <c r="AM32" s="8"/>
      <c r="AN32" s="57">
        <v>46474</v>
      </c>
      <c r="AO32" s="50" t="str">
        <f t="shared" si="6"/>
        <v>D</v>
      </c>
      <c r="AP32" s="168"/>
      <c r="AQ32" s="168"/>
      <c r="AR32" s="123"/>
      <c r="AS32" s="62"/>
      <c r="AT32" s="62"/>
      <c r="AU32" s="48">
        <v>46505</v>
      </c>
      <c r="AV32" s="44" t="str">
        <f t="shared" si="7"/>
        <v>M</v>
      </c>
      <c r="AW32" s="87"/>
      <c r="AX32" s="85"/>
      <c r="AY32" s="51"/>
      <c r="AZ32" s="38"/>
      <c r="BA32" s="51"/>
      <c r="BB32" s="65">
        <v>46535</v>
      </c>
      <c r="BC32" s="44" t="str">
        <f t="shared" si="8"/>
        <v>V</v>
      </c>
      <c r="BD32" s="46"/>
      <c r="BE32" s="7"/>
      <c r="BF32" s="62"/>
      <c r="BG32" s="7"/>
      <c r="BH32" s="62"/>
      <c r="BI32" s="45">
        <v>46566</v>
      </c>
      <c r="BJ32" s="44" t="str">
        <f t="shared" si="9"/>
        <v>L</v>
      </c>
      <c r="BK32" s="52"/>
      <c r="BL32" s="133"/>
      <c r="BM32" s="62"/>
      <c r="BN32" s="7"/>
      <c r="BO32" s="62"/>
      <c r="BP32" s="45">
        <v>46596</v>
      </c>
      <c r="BQ32" s="44" t="str">
        <f t="shared" si="10"/>
        <v>M</v>
      </c>
      <c r="BR32" s="69"/>
      <c r="BS32" s="37"/>
      <c r="BT32" s="38"/>
      <c r="BU32" s="58"/>
      <c r="BV32" s="57">
        <v>46627</v>
      </c>
      <c r="BW32" s="50" t="str">
        <f t="shared" si="11"/>
        <v>S</v>
      </c>
      <c r="BX32" s="69"/>
      <c r="BY32" s="37"/>
      <c r="BZ32" s="38"/>
      <c r="CA32" s="58"/>
    </row>
    <row r="33" spans="1:79" ht="46.15" customHeight="1" x14ac:dyDescent="0.35">
      <c r="A33" s="29">
        <v>46294</v>
      </c>
      <c r="B33" s="30" t="str">
        <f t="shared" si="0"/>
        <v>M</v>
      </c>
      <c r="C33" s="7"/>
      <c r="D33" s="8"/>
      <c r="E33" s="8"/>
      <c r="F33" s="8"/>
      <c r="G33" s="32">
        <v>46324</v>
      </c>
      <c r="H33" s="30" t="str">
        <f t="shared" si="1"/>
        <v>J</v>
      </c>
      <c r="I33" s="69"/>
      <c r="J33" s="37"/>
      <c r="K33" s="38"/>
      <c r="L33" s="39"/>
      <c r="M33" s="73">
        <v>46355</v>
      </c>
      <c r="N33" s="35" t="str">
        <f t="shared" si="2"/>
        <v>D</v>
      </c>
      <c r="O33" s="79"/>
      <c r="P33" s="79"/>
      <c r="Q33" s="62"/>
      <c r="R33" s="62"/>
      <c r="S33" s="62"/>
      <c r="T33" s="40">
        <v>46385</v>
      </c>
      <c r="U33" s="30" t="str">
        <f t="shared" si="3"/>
        <v>M</v>
      </c>
      <c r="V33" s="69"/>
      <c r="W33" s="69"/>
      <c r="Y33" s="37"/>
      <c r="Z33" s="38"/>
      <c r="AA33" s="39"/>
      <c r="AB33" s="68">
        <v>46416</v>
      </c>
      <c r="AC33" s="30" t="str">
        <f t="shared" si="4"/>
        <v>V</v>
      </c>
      <c r="AD33" s="131"/>
      <c r="AE33" s="8"/>
      <c r="AF33" s="8"/>
      <c r="AG33" s="8"/>
      <c r="AH33" s="95"/>
      <c r="AI33" s="7"/>
      <c r="AJ33" s="121"/>
      <c r="AK33" s="8"/>
      <c r="AL33" s="8"/>
      <c r="AM33" s="74"/>
      <c r="AN33" s="81">
        <v>46475</v>
      </c>
      <c r="AO33" s="44" t="str">
        <f t="shared" si="6"/>
        <v>L</v>
      </c>
      <c r="AP33" s="158"/>
      <c r="AQ33" s="159"/>
      <c r="AR33" s="62"/>
      <c r="AS33" s="62"/>
      <c r="AT33" s="62"/>
      <c r="AU33" s="48">
        <v>46506</v>
      </c>
      <c r="AV33" s="44" t="str">
        <f t="shared" si="7"/>
        <v>J</v>
      </c>
      <c r="AW33" s="46"/>
      <c r="AX33" s="7"/>
      <c r="AY33" s="74"/>
      <c r="AZ33" s="38"/>
      <c r="BA33" s="51"/>
      <c r="BB33" s="57">
        <v>46536</v>
      </c>
      <c r="BC33" s="50" t="str">
        <f t="shared" si="8"/>
        <v>S</v>
      </c>
      <c r="BD33" s="145" t="s">
        <v>48</v>
      </c>
      <c r="BE33" s="146"/>
      <c r="BF33" s="7"/>
      <c r="BG33" s="7"/>
      <c r="BH33" s="7"/>
      <c r="BI33" s="45">
        <v>46567</v>
      </c>
      <c r="BJ33" s="44" t="str">
        <f t="shared" si="9"/>
        <v>M</v>
      </c>
      <c r="BK33" s="46"/>
      <c r="BL33" s="7"/>
      <c r="BM33" s="62"/>
      <c r="BN33" s="7"/>
      <c r="BO33" s="62"/>
      <c r="BP33" s="45">
        <v>46597</v>
      </c>
      <c r="BQ33" s="44" t="str">
        <f t="shared" si="10"/>
        <v>J</v>
      </c>
      <c r="BR33" s="69"/>
      <c r="BS33" s="37"/>
      <c r="BT33" s="38"/>
      <c r="BU33" s="58"/>
      <c r="BV33" s="57">
        <v>46628</v>
      </c>
      <c r="BW33" s="50" t="str">
        <f t="shared" si="11"/>
        <v>D</v>
      </c>
      <c r="BX33" s="69"/>
      <c r="BY33" s="37"/>
      <c r="BZ33" s="38"/>
      <c r="CA33" s="58"/>
    </row>
    <row r="34" spans="1:79" ht="53.25" customHeight="1" x14ac:dyDescent="0.35">
      <c r="A34" s="29">
        <v>46295</v>
      </c>
      <c r="B34" s="30" t="str">
        <f t="shared" si="0"/>
        <v>M</v>
      </c>
      <c r="C34" s="7"/>
      <c r="D34" s="8"/>
      <c r="E34" s="8"/>
      <c r="F34" s="8"/>
      <c r="G34" s="32">
        <v>46325</v>
      </c>
      <c r="H34" s="30" t="str">
        <f t="shared" si="1"/>
        <v>V</v>
      </c>
      <c r="I34" s="96"/>
      <c r="J34" s="37"/>
      <c r="K34" s="38"/>
      <c r="L34" s="39"/>
      <c r="M34" s="43">
        <v>46356</v>
      </c>
      <c r="N34" s="59" t="str">
        <f t="shared" si="2"/>
        <v>L</v>
      </c>
      <c r="O34" s="79"/>
      <c r="P34" s="79"/>
      <c r="Q34" s="62"/>
      <c r="R34" s="62"/>
      <c r="S34" s="62"/>
      <c r="T34" s="40">
        <v>46386</v>
      </c>
      <c r="U34" s="30" t="str">
        <f t="shared" si="3"/>
        <v>M</v>
      </c>
      <c r="V34" s="82"/>
      <c r="W34" s="82"/>
      <c r="X34" s="141"/>
      <c r="Y34" s="37"/>
      <c r="Z34" s="38"/>
      <c r="AA34" s="39"/>
      <c r="AB34" s="57">
        <v>46417</v>
      </c>
      <c r="AC34" s="50" t="str">
        <f t="shared" si="4"/>
        <v>S</v>
      </c>
      <c r="AD34" s="134" t="s">
        <v>49</v>
      </c>
      <c r="AE34" s="8"/>
      <c r="AF34" s="8"/>
      <c r="AG34" s="8"/>
      <c r="AH34" s="97"/>
      <c r="AJ34" s="14"/>
      <c r="AK34" s="14"/>
      <c r="AL34" s="14"/>
      <c r="AM34" s="14"/>
      <c r="AN34" s="45">
        <v>46476</v>
      </c>
      <c r="AO34" s="44" t="str">
        <f t="shared" si="6"/>
        <v>M</v>
      </c>
      <c r="AP34" s="149"/>
      <c r="AQ34" s="150"/>
      <c r="AR34" s="62"/>
      <c r="AS34" s="62"/>
      <c r="AT34" s="62"/>
      <c r="AU34" s="48">
        <v>46507</v>
      </c>
      <c r="AV34" s="44" t="str">
        <f t="shared" si="7"/>
        <v>V</v>
      </c>
      <c r="AW34" s="46"/>
      <c r="AX34" s="7"/>
      <c r="AY34" s="74"/>
      <c r="AZ34" s="38"/>
      <c r="BA34" s="51"/>
      <c r="BB34" s="57">
        <v>46537</v>
      </c>
      <c r="BC34" s="50" t="str">
        <f t="shared" si="8"/>
        <v>D</v>
      </c>
      <c r="BD34" s="147"/>
      <c r="BE34" s="148"/>
      <c r="BF34" s="7"/>
      <c r="BG34" s="7"/>
      <c r="BH34" s="7"/>
      <c r="BI34" s="45">
        <v>46568</v>
      </c>
      <c r="BJ34" s="44" t="str">
        <f t="shared" si="9"/>
        <v>M</v>
      </c>
      <c r="BK34" s="46"/>
      <c r="BL34" s="7"/>
      <c r="BM34" s="62"/>
      <c r="BN34" s="7"/>
      <c r="BO34" s="62"/>
      <c r="BP34" s="45">
        <v>46598</v>
      </c>
      <c r="BQ34" s="44" t="str">
        <f t="shared" si="10"/>
        <v>V</v>
      </c>
      <c r="BR34" s="69"/>
      <c r="BS34" s="37"/>
      <c r="BT34" s="38"/>
      <c r="BU34" s="58"/>
      <c r="BV34" s="45">
        <v>46629</v>
      </c>
      <c r="BW34" s="63" t="str">
        <f t="shared" si="11"/>
        <v>L</v>
      </c>
      <c r="BX34" s="69"/>
      <c r="BY34" s="37"/>
      <c r="BZ34" s="38"/>
      <c r="CA34" s="58"/>
    </row>
    <row r="35" spans="1:79" ht="24.95" customHeight="1" x14ac:dyDescent="0.35">
      <c r="A35" s="98"/>
      <c r="B35" s="99"/>
      <c r="C35" s="7"/>
      <c r="D35" s="8"/>
      <c r="E35" s="8"/>
      <c r="F35" s="8"/>
      <c r="G35" s="64">
        <v>46326</v>
      </c>
      <c r="H35" s="50" t="str">
        <f>UPPER(LEFT(TEXT(G35,"jjjj"),1))</f>
        <v>S</v>
      </c>
      <c r="I35" s="69"/>
      <c r="J35" s="37"/>
      <c r="K35" s="38"/>
      <c r="L35" s="39"/>
      <c r="M35" s="10"/>
      <c r="N35" s="99"/>
      <c r="O35" s="100"/>
      <c r="P35" s="100"/>
      <c r="Q35" s="101"/>
      <c r="R35" s="101"/>
      <c r="S35" s="101"/>
      <c r="T35" s="40">
        <v>46387</v>
      </c>
      <c r="U35" s="30" t="str">
        <f t="shared" si="3"/>
        <v>J</v>
      </c>
      <c r="V35" s="69"/>
      <c r="W35" s="69"/>
      <c r="Y35" s="37"/>
      <c r="Z35" s="38"/>
      <c r="AA35" s="39"/>
      <c r="AB35" s="57">
        <v>46418</v>
      </c>
      <c r="AC35" s="50" t="str">
        <f t="shared" si="4"/>
        <v>D</v>
      </c>
      <c r="AD35" s="133"/>
      <c r="AE35" s="101"/>
      <c r="AF35" s="101"/>
      <c r="AG35" s="101"/>
      <c r="AH35" s="97"/>
      <c r="AJ35" s="14"/>
      <c r="AK35" s="14"/>
      <c r="AL35" s="14"/>
      <c r="AM35" s="14"/>
      <c r="AN35" s="45">
        <v>46477</v>
      </c>
      <c r="AO35" s="44" t="str">
        <f>UPPER(LEFT(TEXT(AN35,"jjjj"),1))</f>
        <v>M</v>
      </c>
      <c r="AP35" s="149"/>
      <c r="AQ35" s="150"/>
      <c r="AR35" s="101"/>
      <c r="AS35" s="101"/>
      <c r="AT35" s="101"/>
      <c r="AU35" s="102"/>
      <c r="AV35" s="99"/>
      <c r="AW35" s="100"/>
      <c r="AX35" s="100"/>
      <c r="AY35" s="101"/>
      <c r="AZ35" s="101"/>
      <c r="BA35" s="101"/>
      <c r="BB35" s="65">
        <v>46538</v>
      </c>
      <c r="BC35" s="44" t="str">
        <f t="shared" si="8"/>
        <v>L</v>
      </c>
      <c r="BD35" s="151" t="s">
        <v>2</v>
      </c>
      <c r="BE35" s="152"/>
      <c r="BF35" s="7"/>
      <c r="BG35" s="7"/>
      <c r="BH35" s="7"/>
      <c r="BI35" s="103"/>
      <c r="BJ35" s="44"/>
      <c r="BK35" s="52"/>
      <c r="BL35" s="100"/>
      <c r="BM35" s="101"/>
      <c r="BN35" s="101"/>
      <c r="BO35" s="101"/>
      <c r="BP35" s="57">
        <v>46599</v>
      </c>
      <c r="BQ35" s="50" t="str">
        <f t="shared" si="10"/>
        <v>S</v>
      </c>
      <c r="BR35" s="69"/>
      <c r="BS35" s="37"/>
      <c r="BT35" s="38"/>
      <c r="BU35" s="58"/>
      <c r="BV35" s="45">
        <v>46630</v>
      </c>
      <c r="BW35" s="63" t="str">
        <f t="shared" si="11"/>
        <v>M</v>
      </c>
      <c r="BX35" s="69"/>
      <c r="BY35" s="37"/>
      <c r="BZ35" s="38"/>
      <c r="CA35" s="58"/>
    </row>
    <row r="36" spans="1:79" ht="12" customHeight="1" x14ac:dyDescent="0.35">
      <c r="D36" s="100"/>
      <c r="E36" s="100"/>
      <c r="H36" s="99"/>
      <c r="I36" s="100"/>
      <c r="J36" s="100"/>
      <c r="K36" s="100"/>
      <c r="L36" s="100"/>
      <c r="U36" s="99"/>
      <c r="V36" s="104"/>
      <c r="W36" s="104"/>
      <c r="X36" s="104"/>
      <c r="Y36" s="14"/>
      <c r="Z36" s="14"/>
      <c r="AA36" s="14"/>
      <c r="AC36" s="99"/>
      <c r="AD36" s="100"/>
      <c r="AK36" s="100"/>
      <c r="AL36" s="100"/>
      <c r="AN36" s="105"/>
      <c r="AO36" s="99"/>
      <c r="AP36" s="100"/>
      <c r="AQ36" s="100"/>
      <c r="AV36" s="13"/>
      <c r="AW36" s="100"/>
      <c r="AX36" s="100"/>
      <c r="BB36" s="11"/>
      <c r="BC36" s="99"/>
      <c r="BD36" s="100"/>
      <c r="BE36" s="100"/>
      <c r="BJ36" s="13"/>
      <c r="BK36" s="12"/>
      <c r="BL36" s="12"/>
      <c r="BP36" s="106"/>
      <c r="BQ36" s="99"/>
      <c r="BR36" s="100"/>
      <c r="BS36" s="100"/>
      <c r="BT36" s="100"/>
      <c r="BU36" s="100"/>
      <c r="BW36" s="99"/>
      <c r="BX36" s="100"/>
      <c r="BY36" s="100"/>
      <c r="BZ36" s="100"/>
      <c r="CA36" s="100"/>
    </row>
    <row r="37" spans="1:79" s="22" customFormat="1" ht="66.95" customHeight="1" x14ac:dyDescent="0.35">
      <c r="A37" s="14"/>
      <c r="B37" s="107"/>
      <c r="C37" s="108" t="s">
        <v>50</v>
      </c>
      <c r="D37" s="14"/>
      <c r="E37" s="14"/>
      <c r="F37" s="14"/>
      <c r="G37" s="14"/>
      <c r="H37" s="107"/>
      <c r="J37" s="14"/>
      <c r="K37" s="14"/>
      <c r="L37" s="14"/>
      <c r="M37" s="14"/>
      <c r="N37" s="107"/>
      <c r="O37" s="14"/>
      <c r="P37" s="14"/>
      <c r="Q37" s="14"/>
      <c r="S37" s="14"/>
      <c r="T37" s="14"/>
      <c r="U37" s="107"/>
      <c r="V37" s="109"/>
      <c r="W37" s="109"/>
      <c r="X37" s="109"/>
      <c r="Y37" s="14"/>
      <c r="Z37" s="14"/>
      <c r="AA37" s="14"/>
      <c r="AB37" s="110"/>
      <c r="AC37" s="107"/>
      <c r="AD37" s="14"/>
      <c r="AE37" s="14"/>
      <c r="AF37" s="14"/>
      <c r="AG37" s="14"/>
      <c r="AH37" s="14"/>
      <c r="AI37" s="107"/>
      <c r="AJ37" s="14"/>
      <c r="AK37" s="14"/>
      <c r="AL37" s="14"/>
      <c r="AM37" s="14"/>
      <c r="AN37" s="5"/>
      <c r="AO37" s="13"/>
      <c r="AP37" s="111"/>
      <c r="AQ37" s="111"/>
      <c r="AR37" s="14"/>
      <c r="AS37" s="14"/>
      <c r="AT37" s="14"/>
      <c r="AU37" s="11"/>
      <c r="AV37" s="13"/>
      <c r="AW37" s="12"/>
      <c r="AX37" s="12"/>
      <c r="AY37" s="14"/>
      <c r="AZ37" s="14"/>
      <c r="BA37" s="14"/>
      <c r="BB37" s="11"/>
      <c r="BC37" s="13"/>
      <c r="BD37" s="12"/>
      <c r="BE37" s="12"/>
      <c r="BF37" s="14"/>
      <c r="BG37" s="14"/>
      <c r="BH37" s="14"/>
      <c r="BI37" s="11"/>
      <c r="BJ37" s="13"/>
      <c r="BK37" s="12"/>
      <c r="BL37" s="12"/>
      <c r="BM37" s="14"/>
      <c r="BN37" s="14"/>
      <c r="BO37" s="14"/>
      <c r="BP37" s="11"/>
      <c r="BQ37" s="13"/>
      <c r="BR37" s="12"/>
      <c r="BS37" s="14"/>
      <c r="BT37" s="14"/>
      <c r="BU37" s="14"/>
      <c r="BV37" s="112"/>
      <c r="BW37" s="113"/>
      <c r="BX37" s="12"/>
      <c r="BY37" s="14"/>
      <c r="BZ37" s="14"/>
      <c r="CA37" s="14"/>
    </row>
    <row r="38" spans="1:79" ht="12" customHeight="1" x14ac:dyDescent="0.35">
      <c r="A38" s="11"/>
      <c r="G38" s="12"/>
      <c r="I38" s="114"/>
      <c r="X38" s="115"/>
      <c r="Y38" s="14"/>
      <c r="Z38" s="14"/>
      <c r="AA38" s="14"/>
      <c r="AJ38" s="11"/>
      <c r="AN38" s="107"/>
      <c r="AP38" s="116"/>
      <c r="AQ38" s="116"/>
      <c r="AU38" s="117"/>
      <c r="AV38" s="117"/>
      <c r="AW38" s="116"/>
      <c r="AX38" s="116"/>
      <c r="BB38" s="153"/>
      <c r="BC38" s="154"/>
      <c r="BD38" s="154"/>
      <c r="BE38" s="155"/>
      <c r="BI38" s="116"/>
      <c r="BJ38" s="117"/>
      <c r="BK38" s="117"/>
      <c r="BL38" s="117"/>
      <c r="BP38" s="117"/>
      <c r="BQ38" s="117"/>
      <c r="BR38" s="118"/>
      <c r="BV38" s="119"/>
      <c r="BW38" s="117"/>
      <c r="BX38" s="120"/>
    </row>
    <row r="39" spans="1:79" s="117" customFormat="1" ht="20.45" customHeight="1" x14ac:dyDescent="0.35">
      <c r="A39" s="5"/>
      <c r="B39" s="13"/>
      <c r="C39" s="114"/>
      <c r="D39" s="12"/>
      <c r="E39" s="12"/>
      <c r="F39" s="12"/>
      <c r="G39" s="11"/>
      <c r="H39" s="13"/>
      <c r="I39" s="114"/>
      <c r="J39" s="12"/>
      <c r="K39" s="12"/>
      <c r="L39" s="12"/>
      <c r="M39" s="11"/>
      <c r="N39" s="13"/>
      <c r="O39" s="12"/>
      <c r="P39" s="12"/>
      <c r="Q39" s="12"/>
      <c r="R39" s="12"/>
      <c r="S39" s="12"/>
      <c r="T39" s="11"/>
      <c r="U39" s="13"/>
      <c r="V39" s="115"/>
      <c r="W39" s="115"/>
      <c r="X39" s="115"/>
      <c r="Y39" s="14"/>
      <c r="Z39" s="14"/>
      <c r="AA39" s="14"/>
      <c r="AB39" s="10"/>
      <c r="AC39" s="13"/>
      <c r="AD39" s="12"/>
      <c r="AE39" s="12"/>
      <c r="AF39" s="12"/>
      <c r="AG39" s="12"/>
      <c r="AH39" s="11"/>
      <c r="AI39" s="99"/>
      <c r="AJ39" s="12"/>
      <c r="AK39" s="12"/>
      <c r="AL39" s="12"/>
      <c r="AM39" s="12"/>
      <c r="AN39" s="10"/>
      <c r="AO39" s="11"/>
      <c r="AP39" s="11"/>
      <c r="AQ39" s="11"/>
      <c r="AR39" s="12"/>
      <c r="AS39" s="12"/>
      <c r="AT39" s="12"/>
      <c r="AU39" s="11"/>
      <c r="AV39" s="11"/>
      <c r="AW39" s="12"/>
      <c r="AX39" s="12"/>
      <c r="AY39" s="12"/>
      <c r="AZ39" s="12"/>
      <c r="BA39" s="12"/>
      <c r="BB39" s="12"/>
      <c r="BC39" s="11"/>
      <c r="BD39" s="11"/>
      <c r="BE39" s="11"/>
      <c r="BF39" s="12"/>
      <c r="BG39" s="12"/>
      <c r="BH39" s="12"/>
      <c r="BI39" s="11"/>
      <c r="BJ39" s="11"/>
      <c r="BK39" s="11"/>
      <c r="BL39" s="11"/>
      <c r="BM39" s="12"/>
      <c r="BN39" s="12"/>
      <c r="BO39" s="12"/>
      <c r="BP39" s="11"/>
      <c r="BQ39" s="11"/>
      <c r="BR39" s="11"/>
      <c r="BS39" s="12"/>
      <c r="BT39" s="12"/>
      <c r="BU39" s="12"/>
      <c r="BV39" s="11"/>
      <c r="BW39" s="11"/>
      <c r="BX39" s="11"/>
      <c r="BY39" s="12"/>
      <c r="BZ39" s="12"/>
      <c r="CA39" s="12"/>
    </row>
    <row r="40" spans="1:79" ht="24.95" customHeight="1" x14ac:dyDescent="0.35">
      <c r="C40" s="114"/>
      <c r="I40" s="14"/>
      <c r="X40" s="115"/>
      <c r="Y40" s="14"/>
      <c r="Z40" s="14"/>
      <c r="AA40" s="14"/>
      <c r="AN40" s="10"/>
      <c r="AV40" s="11"/>
    </row>
    <row r="41" spans="1:79" ht="24.95" customHeight="1" x14ac:dyDescent="0.35">
      <c r="A41" s="143" t="s">
        <v>51</v>
      </c>
      <c r="B41" s="144"/>
      <c r="C41" s="114"/>
      <c r="I41" s="14"/>
      <c r="X41" s="115"/>
      <c r="Y41" s="14"/>
      <c r="Z41" s="14"/>
      <c r="AA41" s="14"/>
      <c r="AN41" s="10"/>
    </row>
    <row r="42" spans="1:79" ht="24.95" customHeight="1" x14ac:dyDescent="0.35">
      <c r="A42" s="143" t="s">
        <v>52</v>
      </c>
      <c r="B42" s="144"/>
      <c r="C42" s="114" t="s">
        <v>53</v>
      </c>
      <c r="I42" s="114"/>
      <c r="X42" s="115"/>
      <c r="Y42" s="14"/>
      <c r="Z42" s="14"/>
      <c r="AA42" s="14"/>
      <c r="AN42" s="10"/>
    </row>
    <row r="43" spans="1:79" ht="24.95" customHeight="1" x14ac:dyDescent="0.35">
      <c r="A43" s="143" t="s">
        <v>22</v>
      </c>
      <c r="B43" s="144"/>
      <c r="C43" s="114" t="s">
        <v>54</v>
      </c>
      <c r="I43" s="114"/>
      <c r="X43" s="115"/>
      <c r="Y43" s="14"/>
      <c r="Z43" s="14"/>
      <c r="AA43" s="14"/>
      <c r="AN43" s="10"/>
    </row>
    <row r="44" spans="1:79" ht="24.95" customHeight="1" x14ac:dyDescent="0.35">
      <c r="C44" s="114"/>
      <c r="X44" s="115"/>
      <c r="Y44" s="14"/>
      <c r="Z44" s="14"/>
      <c r="AA44" s="14"/>
      <c r="AN44" s="10"/>
    </row>
    <row r="45" spans="1:79" ht="24.95" customHeight="1" x14ac:dyDescent="0.35">
      <c r="C45" s="114"/>
      <c r="X45" s="115"/>
      <c r="Y45" s="14"/>
      <c r="Z45" s="14"/>
      <c r="AA45" s="14"/>
      <c r="AN45" s="10"/>
    </row>
    <row r="46" spans="1:79" ht="24.95" customHeight="1" x14ac:dyDescent="0.35">
      <c r="C46" s="114"/>
      <c r="X46" s="115"/>
      <c r="Y46" s="14"/>
      <c r="Z46" s="14"/>
      <c r="AA46" s="14"/>
      <c r="AN46" s="10"/>
    </row>
    <row r="47" spans="1:79" ht="24.95" customHeight="1" x14ac:dyDescent="0.35">
      <c r="C47" s="114"/>
      <c r="X47" s="115"/>
      <c r="Y47" s="14"/>
      <c r="Z47" s="14"/>
      <c r="AA47" s="14"/>
      <c r="AN47" s="10"/>
    </row>
    <row r="48" spans="1:79" ht="24.95" customHeight="1" x14ac:dyDescent="0.35">
      <c r="C48" s="114"/>
      <c r="X48" s="115"/>
      <c r="Y48" s="14"/>
      <c r="Z48" s="14"/>
      <c r="AA48" s="14"/>
      <c r="AN48" s="10"/>
    </row>
    <row r="49" spans="3:40" ht="24.95" customHeight="1" x14ac:dyDescent="0.35">
      <c r="C49" s="114"/>
      <c r="X49" s="115"/>
      <c r="Y49" s="14"/>
      <c r="Z49" s="14"/>
      <c r="AA49" s="14"/>
      <c r="AB49" s="14"/>
      <c r="AN49" s="10"/>
    </row>
    <row r="50" spans="3:40" ht="24.95" customHeight="1" x14ac:dyDescent="0.35">
      <c r="C50" s="114"/>
      <c r="X50" s="115"/>
      <c r="Y50" s="14"/>
      <c r="Z50" s="14"/>
      <c r="AA50" s="14"/>
      <c r="AN50" s="10"/>
    </row>
    <row r="51" spans="3:40" ht="24.95" customHeight="1" x14ac:dyDescent="0.35">
      <c r="X51" s="115"/>
      <c r="Y51" s="14"/>
      <c r="Z51" s="14"/>
      <c r="AA51" s="14"/>
      <c r="AN51" s="10"/>
    </row>
    <row r="52" spans="3:40" ht="24.95" customHeight="1" x14ac:dyDescent="0.35">
      <c r="X52" s="115"/>
      <c r="Y52" s="14"/>
      <c r="Z52" s="14"/>
      <c r="AA52" s="14"/>
      <c r="AN52" s="10"/>
    </row>
    <row r="53" spans="3:40" ht="24.95" customHeight="1" x14ac:dyDescent="0.35">
      <c r="X53" s="115"/>
      <c r="Y53" s="14"/>
      <c r="Z53" s="14"/>
      <c r="AA53" s="14"/>
      <c r="AN53" s="10"/>
    </row>
    <row r="54" spans="3:40" ht="24.95" customHeight="1" x14ac:dyDescent="0.35">
      <c r="X54" s="115"/>
      <c r="Y54" s="14"/>
      <c r="Z54" s="14"/>
      <c r="AA54" s="14"/>
      <c r="AN54" s="10"/>
    </row>
    <row r="55" spans="3:40" ht="24.95" customHeight="1" x14ac:dyDescent="0.35">
      <c r="X55" s="115"/>
      <c r="Y55" s="14"/>
      <c r="Z55" s="14"/>
      <c r="AA55" s="14"/>
      <c r="AN55" s="10"/>
    </row>
    <row r="56" spans="3:40" ht="24.95" customHeight="1" x14ac:dyDescent="0.35">
      <c r="X56" s="115"/>
      <c r="Y56" s="14"/>
      <c r="Z56" s="14"/>
      <c r="AA56" s="14"/>
      <c r="AN56" s="10"/>
    </row>
    <row r="57" spans="3:40" ht="24.95" customHeight="1" x14ac:dyDescent="0.35">
      <c r="X57" s="115"/>
      <c r="Y57" s="14"/>
      <c r="Z57" s="14"/>
      <c r="AA57" s="14"/>
      <c r="AN57" s="10"/>
    </row>
    <row r="58" spans="3:40" ht="24.95" customHeight="1" x14ac:dyDescent="0.35">
      <c r="X58" s="115"/>
      <c r="Y58" s="14"/>
      <c r="Z58" s="14"/>
      <c r="AA58" s="14"/>
      <c r="AN58" s="10"/>
    </row>
    <row r="59" spans="3:40" ht="24.95" customHeight="1" x14ac:dyDescent="0.35">
      <c r="X59" s="115"/>
      <c r="Y59" s="14"/>
      <c r="Z59" s="14"/>
      <c r="AA59" s="14"/>
      <c r="AN59" s="10"/>
    </row>
    <row r="60" spans="3:40" ht="24.95" customHeight="1" x14ac:dyDescent="0.35">
      <c r="X60" s="115"/>
      <c r="Y60" s="14"/>
      <c r="Z60" s="14"/>
      <c r="AA60" s="14"/>
      <c r="AN60" s="10"/>
    </row>
    <row r="61" spans="3:40" ht="24.95" customHeight="1" x14ac:dyDescent="0.35">
      <c r="X61" s="115"/>
      <c r="Y61" s="14"/>
      <c r="Z61" s="14"/>
      <c r="AA61" s="14"/>
      <c r="AN61" s="10"/>
    </row>
    <row r="62" spans="3:40" ht="24.95" customHeight="1" x14ac:dyDescent="0.35">
      <c r="X62" s="115"/>
      <c r="Y62" s="14"/>
      <c r="Z62" s="14"/>
      <c r="AA62" s="14"/>
      <c r="AN62" s="10"/>
    </row>
    <row r="63" spans="3:40" ht="24.95" customHeight="1" x14ac:dyDescent="0.35">
      <c r="X63" s="115"/>
      <c r="Y63" s="14"/>
      <c r="Z63" s="14"/>
      <c r="AA63" s="14"/>
      <c r="AN63" s="10"/>
    </row>
    <row r="64" spans="3:40" ht="24.95" customHeight="1" x14ac:dyDescent="0.35">
      <c r="V64" s="14"/>
      <c r="W64" s="14"/>
      <c r="X64" s="14"/>
      <c r="Y64" s="14"/>
      <c r="Z64" s="14"/>
      <c r="AA64" s="14"/>
      <c r="AN64" s="10"/>
    </row>
    <row r="65" spans="1:79" ht="24.95" customHeight="1" x14ac:dyDescent="0.35">
      <c r="X65" s="115"/>
      <c r="Y65" s="14"/>
      <c r="Z65" s="14"/>
      <c r="AA65" s="14"/>
      <c r="AN65" s="10"/>
    </row>
    <row r="66" spans="1:79" ht="24.95" customHeight="1" x14ac:dyDescent="0.35">
      <c r="AN66" s="10"/>
    </row>
    <row r="67" spans="1:79" ht="24.95" customHeight="1" x14ac:dyDescent="0.35">
      <c r="AN67" s="10"/>
    </row>
    <row r="68" spans="1:79" ht="24.95" customHeight="1" x14ac:dyDescent="0.35">
      <c r="AN68" s="10"/>
    </row>
    <row r="69" spans="1:79" ht="24.95" customHeight="1" x14ac:dyDescent="0.35">
      <c r="AN69" s="10"/>
    </row>
    <row r="70" spans="1:79" ht="24.95" customHeight="1" x14ac:dyDescent="0.35"/>
    <row r="72" spans="1:79" ht="17.649999999999999" x14ac:dyDescent="0.35">
      <c r="AN72" s="117"/>
      <c r="AO72" s="117"/>
      <c r="AP72" s="117"/>
      <c r="AQ72" s="117"/>
      <c r="AU72" s="117"/>
      <c r="AV72" s="107"/>
      <c r="AW72" s="107"/>
      <c r="AX72" s="107"/>
      <c r="BB72" s="107"/>
      <c r="BC72" s="117"/>
      <c r="BD72" s="117"/>
      <c r="BE72" s="117"/>
      <c r="BI72" s="117"/>
      <c r="BJ72" s="117"/>
      <c r="BK72" s="117"/>
      <c r="BL72" s="117"/>
      <c r="BP72" s="117"/>
      <c r="BQ72" s="117"/>
      <c r="BR72" s="117"/>
      <c r="BV72" s="117"/>
      <c r="BW72" s="117"/>
      <c r="BX72" s="117"/>
    </row>
    <row r="73" spans="1:79" s="117" customFormat="1" ht="18.95" customHeight="1" x14ac:dyDescent="0.35">
      <c r="A73" s="5"/>
      <c r="B73" s="13"/>
      <c r="C73" s="12"/>
      <c r="D73" s="12"/>
      <c r="E73" s="12"/>
      <c r="F73" s="12"/>
      <c r="G73" s="11"/>
      <c r="H73" s="13"/>
      <c r="I73" s="12"/>
      <c r="J73" s="12"/>
      <c r="K73" s="12"/>
      <c r="L73" s="12"/>
      <c r="M73" s="11"/>
      <c r="N73" s="13"/>
      <c r="O73" s="12"/>
      <c r="P73" s="12"/>
      <c r="Q73" s="12"/>
      <c r="R73" s="12"/>
      <c r="S73" s="12"/>
      <c r="T73" s="11"/>
      <c r="U73" s="13"/>
      <c r="V73" s="115"/>
      <c r="W73" s="115"/>
      <c r="X73" s="74"/>
      <c r="Y73" s="74"/>
      <c r="Z73" s="74"/>
      <c r="AA73" s="74"/>
      <c r="AB73" s="10"/>
      <c r="AC73" s="13"/>
      <c r="AD73" s="12"/>
      <c r="AE73" s="12"/>
      <c r="AF73" s="12"/>
      <c r="AG73" s="12"/>
      <c r="AH73" s="11"/>
      <c r="AI73" s="13"/>
      <c r="AJ73" s="12"/>
      <c r="AK73" s="12"/>
      <c r="AL73" s="12"/>
      <c r="AM73" s="12"/>
      <c r="AN73" s="11"/>
      <c r="AO73" s="11"/>
      <c r="AP73" s="11"/>
      <c r="AQ73" s="11"/>
      <c r="AR73" s="12"/>
      <c r="AS73" s="12"/>
      <c r="AT73" s="12"/>
      <c r="AU73" s="11"/>
      <c r="AV73" s="12"/>
      <c r="AW73" s="12"/>
      <c r="AX73" s="12"/>
      <c r="AY73" s="12"/>
      <c r="AZ73" s="12"/>
      <c r="BA73" s="12"/>
      <c r="BB73" s="12"/>
      <c r="BC73" s="11"/>
      <c r="BD73" s="11"/>
      <c r="BE73" s="11"/>
      <c r="BF73" s="12"/>
      <c r="BG73" s="12"/>
      <c r="BH73" s="12"/>
      <c r="BI73" s="11"/>
      <c r="BJ73" s="11"/>
      <c r="BK73" s="11"/>
      <c r="BL73" s="11"/>
      <c r="BM73" s="12"/>
      <c r="BN73" s="12"/>
      <c r="BO73" s="12"/>
      <c r="BP73" s="11"/>
      <c r="BQ73" s="11"/>
      <c r="BR73" s="11"/>
      <c r="BS73" s="12"/>
      <c r="BT73" s="12"/>
      <c r="BU73" s="12"/>
      <c r="BV73" s="11"/>
      <c r="BW73" s="11"/>
      <c r="BX73" s="11"/>
      <c r="BY73" s="12"/>
      <c r="BZ73" s="12"/>
      <c r="CA73" s="12"/>
    </row>
  </sheetData>
  <mergeCells count="46">
    <mergeCell ref="BK16:BL17"/>
    <mergeCell ref="AJ17:AJ18"/>
    <mergeCell ref="BK18:BL18"/>
    <mergeCell ref="AP17:AQ18"/>
    <mergeCell ref="BK30:BL31"/>
    <mergeCell ref="BD28:BE28"/>
    <mergeCell ref="BD27:BE27"/>
    <mergeCell ref="BD25:BE26"/>
    <mergeCell ref="AW21:AX22"/>
    <mergeCell ref="BD21:BE21"/>
    <mergeCell ref="BD22:BE22"/>
    <mergeCell ref="BD19:BH20"/>
    <mergeCell ref="AW14:AX15"/>
    <mergeCell ref="A1:BX1"/>
    <mergeCell ref="P5:P6"/>
    <mergeCell ref="BD5:BE5"/>
    <mergeCell ref="BD6:BE6"/>
    <mergeCell ref="V9:W10"/>
    <mergeCell ref="AJ10:AJ11"/>
    <mergeCell ref="AD11:AG11"/>
    <mergeCell ref="O11:S12"/>
    <mergeCell ref="AX7:AX8"/>
    <mergeCell ref="AW7:AW8"/>
    <mergeCell ref="BK9:BL10"/>
    <mergeCell ref="I29:I30"/>
    <mergeCell ref="AP33:AQ33"/>
    <mergeCell ref="O25:O26"/>
    <mergeCell ref="P25:S26"/>
    <mergeCell ref="AD13:AD14"/>
    <mergeCell ref="V23:V24"/>
    <mergeCell ref="V16:AA17"/>
    <mergeCell ref="O18:S19"/>
    <mergeCell ref="AP31:AQ32"/>
    <mergeCell ref="AP24:AQ25"/>
    <mergeCell ref="AP26:AQ26"/>
    <mergeCell ref="AP19:AQ19"/>
    <mergeCell ref="AD28:AF28"/>
    <mergeCell ref="X23:X24"/>
    <mergeCell ref="A42:B42"/>
    <mergeCell ref="A43:B43"/>
    <mergeCell ref="BD33:BE34"/>
    <mergeCell ref="AP34:AQ34"/>
    <mergeCell ref="BD35:BE35"/>
    <mergeCell ref="BB38:BE38"/>
    <mergeCell ref="A41:B41"/>
    <mergeCell ref="AP35:AQ35"/>
  </mergeCells>
  <printOptions horizontalCentered="1"/>
  <pageMargins left="0.19685039370078741" right="0.23622047244094491" top="0.43307086614173229" bottom="0.55118110236220474" header="0.15748031496062992" footer="0.27559055118110237"/>
  <pageSetup paperSize="9" scale="21" orientation="landscape" horizontalDpi="4294967293" verticalDpi="36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09837a6-1e42-43c4-b5ad-1728251213e5" xsi:nil="true"/>
    <lcf76f155ced4ddcb4097134ff3c332f xmlns="9510dece-d06a-4ecb-a843-393f8808548c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82B491C97976646836DCCA39AB8D781" ma:contentTypeVersion="18" ma:contentTypeDescription="Crée un document." ma:contentTypeScope="" ma:versionID="881c8ab35f254a43bc8d6734d9d9b1a6">
  <xsd:schema xmlns:xsd="http://www.w3.org/2001/XMLSchema" xmlns:xs="http://www.w3.org/2001/XMLSchema" xmlns:p="http://schemas.microsoft.com/office/2006/metadata/properties" xmlns:ns2="9510dece-d06a-4ecb-a843-393f8808548c" xmlns:ns3="509837a6-1e42-43c4-b5ad-1728251213e5" targetNamespace="http://schemas.microsoft.com/office/2006/metadata/properties" ma:root="true" ma:fieldsID="0754014ea789aebab4bfed4c95111292" ns2:_="" ns3:_="">
    <xsd:import namespace="9510dece-d06a-4ecb-a843-393f8808548c"/>
    <xsd:import namespace="509837a6-1e42-43c4-b5ad-1728251213e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10dece-d06a-4ecb-a843-393f8808548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Balises d’images" ma:readOnly="false" ma:fieldId="{5cf76f15-5ced-4ddc-b409-7134ff3c332f}" ma:taxonomyMulti="true" ma:sspId="f2ee2b2f-2aa1-4874-b6c8-b082c29e504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9837a6-1e42-43c4-b5ad-1728251213e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8a01ef45-4f08-45b1-9b14-cb1bc0ea7cde}" ma:internalName="TaxCatchAll" ma:showField="CatchAllData" ma:web="509837a6-1e42-43c4-b5ad-1728251213e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081FDE1-B8BD-41E1-8D0B-9317B64DE42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CAE14A3-828C-41B9-B611-F1878111A401}">
  <ds:schemaRefs>
    <ds:schemaRef ds:uri="http://purl.org/dc/elements/1.1/"/>
    <ds:schemaRef ds:uri="http://schemas.openxmlformats.org/package/2006/metadata/core-properties"/>
    <ds:schemaRef ds:uri="509837a6-1e42-43c4-b5ad-1728251213e5"/>
    <ds:schemaRef ds:uri="http://purl.org/dc/terms/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9510dece-d06a-4ecb-a843-393f8808548c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2378C61C-753C-4FB8-B7CA-C8B41F31D87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510dece-d06a-4ecb-a843-393f8808548c"/>
    <ds:schemaRef ds:uri="509837a6-1e42-43c4-b5ad-1728251213e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Planning prévi</vt:lpstr>
      <vt:lpstr>'Planning prévi'!Print_Area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Émilie GHEUX</dc:creator>
  <cp:keywords/>
  <dc:description/>
  <cp:lastModifiedBy>Mathilde FAEDDA</cp:lastModifiedBy>
  <cp:revision/>
  <dcterms:created xsi:type="dcterms:W3CDTF">2022-07-21T08:29:17Z</dcterms:created>
  <dcterms:modified xsi:type="dcterms:W3CDTF">2026-09-22T08:37:03Z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0x010100C82B491C97976646836DCCA39AB8D781</vt:lpwstr>
  </property>
  <property fmtid="{D5CDD505-2E9C-101B-9397-08002B2CF9AE}" pid="3" name="MediaServiceImageTags">
    <vt:lpwstr/>
  </property>
</Properties>
</file>